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ейкало\Тарифы 2019\установлены\Агро-Маркет\агро-маркет\постановление\"/>
    </mc:Choice>
  </mc:AlternateContent>
  <bookViews>
    <workbookView xWindow="105" yWindow="135" windowWidth="13560" windowHeight="12465" activeTab="3"/>
  </bookViews>
  <sheets>
    <sheet name="Тарифы" sheetId="1" r:id="rId1"/>
    <sheet name="2" sheetId="2" state="hidden" r:id="rId2"/>
    <sheet name="Долгсрочные параметры" sheetId="4" r:id="rId3"/>
    <sheet name="НВВ" sheetId="3" r:id="rId4"/>
  </sheets>
  <definedNames>
    <definedName name="_xlnm.Print_Area" localSheetId="2">'Долгсрочные параметры'!$A$1:$M$13</definedName>
    <definedName name="_xlnm.Print_Area" localSheetId="3">НВВ!$A$1:$CU$19</definedName>
    <definedName name="_xlnm.Print_Area" localSheetId="0">Тарифы!$A$1:$DE$30</definedName>
  </definedNames>
  <calcPr calcId="152511"/>
</workbook>
</file>

<file path=xl/calcChain.xml><?xml version="1.0" encoding="utf-8"?>
<calcChain xmlns="http://schemas.openxmlformats.org/spreadsheetml/2006/main">
  <c r="G11" i="4" l="1"/>
  <c r="G10" i="4"/>
  <c r="AF16" i="1" l="1"/>
  <c r="BZ16" i="1"/>
  <c r="BZ13" i="1"/>
  <c r="BZ15" i="1"/>
  <c r="AF15" i="1"/>
  <c r="BZ12" i="1"/>
  <c r="BZ14" i="1"/>
  <c r="BZ11" i="1"/>
  <c r="AF14" i="1"/>
  <c r="R16" i="1"/>
  <c r="BL13" i="1"/>
  <c r="BL16" i="1" s="1"/>
  <c r="R15" i="1"/>
  <c r="BL12" i="1"/>
  <c r="BL15" i="1" s="1"/>
  <c r="R14" i="1"/>
  <c r="BL11" i="1"/>
  <c r="BL14" i="1" s="1"/>
  <c r="DX2" i="2" l="1"/>
</calcChain>
</file>

<file path=xl/sharedStrings.xml><?xml version="1.0" encoding="utf-8"?>
<sst xmlns="http://schemas.openxmlformats.org/spreadsheetml/2006/main" count="105" uniqueCount="68">
  <si>
    <t>Наименование сетевых организаций</t>
  </si>
  <si>
    <t>Год</t>
  </si>
  <si>
    <t>1 полугодие</t>
  </si>
  <si>
    <t>2 полугодие</t>
  </si>
  <si>
    <t>Двухставочный тариф</t>
  </si>
  <si>
    <t>Одноставоч-ный тариф</t>
  </si>
  <si>
    <t xml:space="preserve">ставка за содержание электричес-ких сетей </t>
  </si>
  <si>
    <t>ставка на оплату технологичес-кого расхода (потерь)</t>
  </si>
  <si>
    <t>руб./кВт·ч</t>
  </si>
  <si>
    <t xml:space="preserve">    1. Индивидуальные тарифы установлены по Ростовской области согласно заключенным договорам.</t>
  </si>
  <si>
    <t xml:space="preserve">    2. Тарифы установлены без учета НДС.</t>
  </si>
  <si>
    <t>Наименование сетевой 
организации 
в Ростовской области</t>
  </si>
  <si>
    <t>Базовый уровень подконтроль-ных расходов</t>
  </si>
  <si>
    <t>Индекс эффективности подконтрольных расходов</t>
  </si>
  <si>
    <t>Коэффициент эластичности подконтрольных расходов
по количеству активов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</si>
  <si>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</t>
  </si>
  <si>
    <t>Уровень надежности реализуемых товаров (услуг)</t>
  </si>
  <si>
    <t>Уровень качества реализуемых товаров (услуг)</t>
  </si>
  <si>
    <t>№ п/п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</si>
  <si>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</si>
  <si>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</si>
  <si>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местами надо менять 2 последние колонки?</t>
  </si>
  <si>
    <t>млн. руб.</t>
  </si>
  <si>
    <t>%</t>
  </si>
  <si>
    <t>-</t>
  </si>
  <si>
    <t>n</t>
  </si>
  <si>
    <t xml:space="preserve">(xxxi год) - первый год долгосрочного периода регулирования; </t>
  </si>
  <si>
    <t xml:space="preserve">(xxxj год) - последний год долгосрочного периода регулирования. </t>
  </si>
  <si>
    <t>Примечание. В примечании указываются необходимые сведения по применению настоящего приложения.</t>
  </si>
  <si>
    <t>№ 
п/п</t>
  </si>
  <si>
    <t>Наименование сетевой 
организации в Ростовской области</t>
  </si>
  <si>
    <t>НВВ сетевой организации 
без учета оплаты потерь</t>
  </si>
  <si>
    <t>тыс. руб.</t>
  </si>
  <si>
    <t>руб./МВт·мес.</t>
  </si>
  <si>
    <t>руб./МВт·ч</t>
  </si>
  <si>
    <t>ПРОЕКТ</t>
  </si>
  <si>
    <t>ВН</t>
  </si>
  <si>
    <t>НН</t>
  </si>
  <si>
    <t>СН1</t>
  </si>
  <si>
    <t>СН2</t>
  </si>
  <si>
    <t>Величина технологического расхода (потерь) электрической энергии (уровень потерь электрической энергии при ее )</t>
  </si>
  <si>
    <t>Долгосрочные параметры регулирования для ООО Фирма «ТОК»</t>
  </si>
  <si>
    <t>ООО Фирма «ТОК»</t>
  </si>
  <si>
    <t>Начальник отдела регулирования</t>
  </si>
  <si>
    <t>тарифов и услуг в электроэнергетике</t>
  </si>
  <si>
    <t>управления тарифного регулирования отраслей ТЭК</t>
  </si>
  <si>
    <t>Региональной службы по тарифам Ростовской области</t>
  </si>
  <si>
    <t>В.В. Ткачев</t>
  </si>
  <si>
    <t>ООО «Агро-Маркет» и  филиал ПАО «МРСК Юга» - «Ростовэнерго»</t>
  </si>
  <si>
    <t>ООО «Агро-Маркет» и  АО «Донэнерго»</t>
  </si>
  <si>
    <t>ООО «Агро-Маркет»</t>
  </si>
  <si>
    <t>№
п/п</t>
  </si>
  <si>
    <t>Индекс эффективности подконтроль-ных расходов</t>
  </si>
  <si>
    <t>Величина технологического расхода (потерь) электрической энергии (уровень потерь электрической энергии приьее передаче по электрическим сетям)</t>
  </si>
  <si>
    <t>Х</t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</si>
  <si>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</si>
  <si>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Долгосрочные параметры регулирования                                                                                                                                                                                                 ООО «Агро-Маркет»</t>
  </si>
  <si>
    <t>Наименование сетевой 
организации 
в субъекте Российской Федерации</t>
  </si>
  <si>
    <t xml:space="preserve">Коэффициент эластичности подконтрольных расходов
по количеству активов               </t>
  </si>
  <si>
    <t>Индивидуальные тарифы на услуги по передаче электрической энергии
для взаиморасчетов между ООО «Агро-Маркет» и  филиалом ПАО «МРСК Юга» - «Ростовэнерго» и между ООО «Агро-Маркет» и АО «Донэнерго»</t>
  </si>
  <si>
    <t>НВВ ООО «Агро-Маркет» на долгосрочный период регулирования                    (без учета оплаты потерь)</t>
  </si>
  <si>
    <t>Уровень качества реализуемых товаров (услуг) (Птпр)</t>
  </si>
  <si>
    <t>Показатель средней продолжительности прекращения передачи электрической энергии на точку поставки (Пsaidi)</t>
  </si>
  <si>
    <t>Показатель средней частоты прекращений передачи электрической энергии на точку поставки (Пsaifi)</t>
  </si>
  <si>
    <t>7-10</t>
  </si>
  <si>
    <t>Приложение № 1
к постановлению Региональной службы 
по тарифам Ростовской области
от 25.12.2018 № 87/1</t>
  </si>
  <si>
    <t>Приложение № 2
к постановлению Региональной службы 
по тарифам Ростовской области
от 25.12.2018 № 87/1</t>
  </si>
  <si>
    <t>Приложение № 3
к постановлению Региональной службы 
по тарифам Ростовской области
от  25.12.2018 № 87/1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</si>
</sst>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12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8" fillId="0" borderId="0" xfId="1" applyFont="1"/>
    <xf numFmtId="0" fontId="4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1" applyFont="1"/>
    <xf numFmtId="0" fontId="2" fillId="0" borderId="0" xfId="1" applyFont="1" applyAlignment="1">
      <alignment horizontal="left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5" fillId="0" borderId="0" xfId="1" applyFont="1" applyAlignment="1"/>
    <xf numFmtId="166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1" fillId="0" borderId="6" xfId="1" applyNumberFormat="1" applyBorder="1" applyAlignment="1">
      <alignment horizontal="center" vertical="center"/>
    </xf>
    <xf numFmtId="4" fontId="1" fillId="0" borderId="7" xfId="1" applyNumberForma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1" fillId="0" borderId="6" xfId="1" applyNumberFormat="1" applyBorder="1" applyAlignment="1">
      <alignment horizontal="center" vertical="center"/>
    </xf>
    <xf numFmtId="165" fontId="1" fillId="0" borderId="7" xfId="1" applyNumberForma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0" xfId="1" applyNumberFormat="1" applyFont="1" applyAlignment="1">
      <alignment horizontal="right" wrapText="1"/>
    </xf>
    <xf numFmtId="0" fontId="1" fillId="0" borderId="0" xfId="1" applyNumberFormat="1" applyAlignment="1">
      <alignment wrapText="1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 readingOrder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2" fontId="2" fillId="0" borderId="14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6" fillId="0" borderId="14" xfId="1" applyFont="1" applyBorder="1" applyAlignment="1">
      <alignment horizontal="center" vertical="top" wrapText="1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wrapText="1"/>
    </xf>
    <xf numFmtId="0" fontId="15" fillId="0" borderId="0" xfId="1" applyFont="1" applyAlignment="1">
      <alignment horizontal="left"/>
    </xf>
    <xf numFmtId="0" fontId="14" fillId="0" borderId="0" xfId="1" applyFont="1" applyAlignment="1">
      <alignment horizontal="right" vertical="top" wrapText="1"/>
    </xf>
    <xf numFmtId="0" fontId="4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/>
    </xf>
    <xf numFmtId="4" fontId="2" fillId="0" borderId="14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0" fontId="6" fillId="0" borderId="14" xfId="1" applyFont="1" applyBorder="1" applyAlignment="1">
      <alignment horizontal="center" vertical="top"/>
    </xf>
    <xf numFmtId="0" fontId="9" fillId="0" borderId="0" xfId="1" applyFont="1" applyAlignment="1"/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5"/>
  <sheetViews>
    <sheetView view="pageBreakPreview" topLeftCell="A2" zoomScaleNormal="100" zoomScaleSheetLayoutView="100" workbookViewId="0">
      <selection sqref="A1:XFD1"/>
    </sheetView>
  </sheetViews>
  <sheetFormatPr defaultColWidth="0.85546875" defaultRowHeight="12.75" x14ac:dyDescent="0.2"/>
  <cols>
    <col min="1" max="15" width="0.85546875" style="1" customWidth="1"/>
    <col min="16" max="16" width="8.42578125" style="1" customWidth="1"/>
    <col min="17" max="17" width="6.5703125" style="1" customWidth="1"/>
    <col min="18" max="256" width="0.85546875" style="1"/>
    <col min="257" max="271" width="0.85546875" style="1" customWidth="1"/>
    <col min="272" max="272" width="8.42578125" style="1" customWidth="1"/>
    <col min="273" max="273" width="6.5703125" style="1" customWidth="1"/>
    <col min="274" max="512" width="0.85546875" style="1"/>
    <col min="513" max="527" width="0.85546875" style="1" customWidth="1"/>
    <col min="528" max="528" width="8.42578125" style="1" customWidth="1"/>
    <col min="529" max="529" width="6.5703125" style="1" customWidth="1"/>
    <col min="530" max="768" width="0.85546875" style="1"/>
    <col min="769" max="783" width="0.85546875" style="1" customWidth="1"/>
    <col min="784" max="784" width="8.42578125" style="1" customWidth="1"/>
    <col min="785" max="785" width="6.5703125" style="1" customWidth="1"/>
    <col min="786" max="1024" width="0.85546875" style="1"/>
    <col min="1025" max="1039" width="0.85546875" style="1" customWidth="1"/>
    <col min="1040" max="1040" width="8.42578125" style="1" customWidth="1"/>
    <col min="1041" max="1041" width="6.5703125" style="1" customWidth="1"/>
    <col min="1042" max="1280" width="0.85546875" style="1"/>
    <col min="1281" max="1295" width="0.85546875" style="1" customWidth="1"/>
    <col min="1296" max="1296" width="8.42578125" style="1" customWidth="1"/>
    <col min="1297" max="1297" width="6.5703125" style="1" customWidth="1"/>
    <col min="1298" max="1536" width="0.85546875" style="1"/>
    <col min="1537" max="1551" width="0.85546875" style="1" customWidth="1"/>
    <col min="1552" max="1552" width="8.42578125" style="1" customWidth="1"/>
    <col min="1553" max="1553" width="6.5703125" style="1" customWidth="1"/>
    <col min="1554" max="1792" width="0.85546875" style="1"/>
    <col min="1793" max="1807" width="0.85546875" style="1" customWidth="1"/>
    <col min="1808" max="1808" width="8.42578125" style="1" customWidth="1"/>
    <col min="1809" max="1809" width="6.5703125" style="1" customWidth="1"/>
    <col min="1810" max="2048" width="0.85546875" style="1"/>
    <col min="2049" max="2063" width="0.85546875" style="1" customWidth="1"/>
    <col min="2064" max="2064" width="8.42578125" style="1" customWidth="1"/>
    <col min="2065" max="2065" width="6.5703125" style="1" customWidth="1"/>
    <col min="2066" max="2304" width="0.85546875" style="1"/>
    <col min="2305" max="2319" width="0.85546875" style="1" customWidth="1"/>
    <col min="2320" max="2320" width="8.42578125" style="1" customWidth="1"/>
    <col min="2321" max="2321" width="6.5703125" style="1" customWidth="1"/>
    <col min="2322" max="2560" width="0.85546875" style="1"/>
    <col min="2561" max="2575" width="0.85546875" style="1" customWidth="1"/>
    <col min="2576" max="2576" width="8.42578125" style="1" customWidth="1"/>
    <col min="2577" max="2577" width="6.5703125" style="1" customWidth="1"/>
    <col min="2578" max="2816" width="0.85546875" style="1"/>
    <col min="2817" max="2831" width="0.85546875" style="1" customWidth="1"/>
    <col min="2832" max="2832" width="8.42578125" style="1" customWidth="1"/>
    <col min="2833" max="2833" width="6.5703125" style="1" customWidth="1"/>
    <col min="2834" max="3072" width="0.85546875" style="1"/>
    <col min="3073" max="3087" width="0.85546875" style="1" customWidth="1"/>
    <col min="3088" max="3088" width="8.42578125" style="1" customWidth="1"/>
    <col min="3089" max="3089" width="6.5703125" style="1" customWidth="1"/>
    <col min="3090" max="3328" width="0.85546875" style="1"/>
    <col min="3329" max="3343" width="0.85546875" style="1" customWidth="1"/>
    <col min="3344" max="3344" width="8.42578125" style="1" customWidth="1"/>
    <col min="3345" max="3345" width="6.5703125" style="1" customWidth="1"/>
    <col min="3346" max="3584" width="0.85546875" style="1"/>
    <col min="3585" max="3599" width="0.85546875" style="1" customWidth="1"/>
    <col min="3600" max="3600" width="8.42578125" style="1" customWidth="1"/>
    <col min="3601" max="3601" width="6.5703125" style="1" customWidth="1"/>
    <col min="3602" max="3840" width="0.85546875" style="1"/>
    <col min="3841" max="3855" width="0.85546875" style="1" customWidth="1"/>
    <col min="3856" max="3856" width="8.42578125" style="1" customWidth="1"/>
    <col min="3857" max="3857" width="6.5703125" style="1" customWidth="1"/>
    <col min="3858" max="4096" width="0.85546875" style="1"/>
    <col min="4097" max="4111" width="0.85546875" style="1" customWidth="1"/>
    <col min="4112" max="4112" width="8.42578125" style="1" customWidth="1"/>
    <col min="4113" max="4113" width="6.5703125" style="1" customWidth="1"/>
    <col min="4114" max="4352" width="0.85546875" style="1"/>
    <col min="4353" max="4367" width="0.85546875" style="1" customWidth="1"/>
    <col min="4368" max="4368" width="8.42578125" style="1" customWidth="1"/>
    <col min="4369" max="4369" width="6.5703125" style="1" customWidth="1"/>
    <col min="4370" max="4608" width="0.85546875" style="1"/>
    <col min="4609" max="4623" width="0.85546875" style="1" customWidth="1"/>
    <col min="4624" max="4624" width="8.42578125" style="1" customWidth="1"/>
    <col min="4625" max="4625" width="6.5703125" style="1" customWidth="1"/>
    <col min="4626" max="4864" width="0.85546875" style="1"/>
    <col min="4865" max="4879" width="0.85546875" style="1" customWidth="1"/>
    <col min="4880" max="4880" width="8.42578125" style="1" customWidth="1"/>
    <col min="4881" max="4881" width="6.5703125" style="1" customWidth="1"/>
    <col min="4882" max="5120" width="0.85546875" style="1"/>
    <col min="5121" max="5135" width="0.85546875" style="1" customWidth="1"/>
    <col min="5136" max="5136" width="8.42578125" style="1" customWidth="1"/>
    <col min="5137" max="5137" width="6.5703125" style="1" customWidth="1"/>
    <col min="5138" max="5376" width="0.85546875" style="1"/>
    <col min="5377" max="5391" width="0.85546875" style="1" customWidth="1"/>
    <col min="5392" max="5392" width="8.42578125" style="1" customWidth="1"/>
    <col min="5393" max="5393" width="6.5703125" style="1" customWidth="1"/>
    <col min="5394" max="5632" width="0.85546875" style="1"/>
    <col min="5633" max="5647" width="0.85546875" style="1" customWidth="1"/>
    <col min="5648" max="5648" width="8.42578125" style="1" customWidth="1"/>
    <col min="5649" max="5649" width="6.5703125" style="1" customWidth="1"/>
    <col min="5650" max="5888" width="0.85546875" style="1"/>
    <col min="5889" max="5903" width="0.85546875" style="1" customWidth="1"/>
    <col min="5904" max="5904" width="8.42578125" style="1" customWidth="1"/>
    <col min="5905" max="5905" width="6.5703125" style="1" customWidth="1"/>
    <col min="5906" max="6144" width="0.85546875" style="1"/>
    <col min="6145" max="6159" width="0.85546875" style="1" customWidth="1"/>
    <col min="6160" max="6160" width="8.42578125" style="1" customWidth="1"/>
    <col min="6161" max="6161" width="6.5703125" style="1" customWidth="1"/>
    <col min="6162" max="6400" width="0.85546875" style="1"/>
    <col min="6401" max="6415" width="0.85546875" style="1" customWidth="1"/>
    <col min="6416" max="6416" width="8.42578125" style="1" customWidth="1"/>
    <col min="6417" max="6417" width="6.5703125" style="1" customWidth="1"/>
    <col min="6418" max="6656" width="0.85546875" style="1"/>
    <col min="6657" max="6671" width="0.85546875" style="1" customWidth="1"/>
    <col min="6672" max="6672" width="8.42578125" style="1" customWidth="1"/>
    <col min="6673" max="6673" width="6.5703125" style="1" customWidth="1"/>
    <col min="6674" max="6912" width="0.85546875" style="1"/>
    <col min="6913" max="6927" width="0.85546875" style="1" customWidth="1"/>
    <col min="6928" max="6928" width="8.42578125" style="1" customWidth="1"/>
    <col min="6929" max="6929" width="6.5703125" style="1" customWidth="1"/>
    <col min="6930" max="7168" width="0.85546875" style="1"/>
    <col min="7169" max="7183" width="0.85546875" style="1" customWidth="1"/>
    <col min="7184" max="7184" width="8.42578125" style="1" customWidth="1"/>
    <col min="7185" max="7185" width="6.5703125" style="1" customWidth="1"/>
    <col min="7186" max="7424" width="0.85546875" style="1"/>
    <col min="7425" max="7439" width="0.85546875" style="1" customWidth="1"/>
    <col min="7440" max="7440" width="8.42578125" style="1" customWidth="1"/>
    <col min="7441" max="7441" width="6.5703125" style="1" customWidth="1"/>
    <col min="7442" max="7680" width="0.85546875" style="1"/>
    <col min="7681" max="7695" width="0.85546875" style="1" customWidth="1"/>
    <col min="7696" max="7696" width="8.42578125" style="1" customWidth="1"/>
    <col min="7697" max="7697" width="6.5703125" style="1" customWidth="1"/>
    <col min="7698" max="7936" width="0.85546875" style="1"/>
    <col min="7937" max="7951" width="0.85546875" style="1" customWidth="1"/>
    <col min="7952" max="7952" width="8.42578125" style="1" customWidth="1"/>
    <col min="7953" max="7953" width="6.5703125" style="1" customWidth="1"/>
    <col min="7954" max="8192" width="0.85546875" style="1"/>
    <col min="8193" max="8207" width="0.85546875" style="1" customWidth="1"/>
    <col min="8208" max="8208" width="8.42578125" style="1" customWidth="1"/>
    <col min="8209" max="8209" width="6.5703125" style="1" customWidth="1"/>
    <col min="8210" max="8448" width="0.85546875" style="1"/>
    <col min="8449" max="8463" width="0.85546875" style="1" customWidth="1"/>
    <col min="8464" max="8464" width="8.42578125" style="1" customWidth="1"/>
    <col min="8465" max="8465" width="6.5703125" style="1" customWidth="1"/>
    <col min="8466" max="8704" width="0.85546875" style="1"/>
    <col min="8705" max="8719" width="0.85546875" style="1" customWidth="1"/>
    <col min="8720" max="8720" width="8.42578125" style="1" customWidth="1"/>
    <col min="8721" max="8721" width="6.5703125" style="1" customWidth="1"/>
    <col min="8722" max="8960" width="0.85546875" style="1"/>
    <col min="8961" max="8975" width="0.85546875" style="1" customWidth="1"/>
    <col min="8976" max="8976" width="8.42578125" style="1" customWidth="1"/>
    <col min="8977" max="8977" width="6.5703125" style="1" customWidth="1"/>
    <col min="8978" max="9216" width="0.85546875" style="1"/>
    <col min="9217" max="9231" width="0.85546875" style="1" customWidth="1"/>
    <col min="9232" max="9232" width="8.42578125" style="1" customWidth="1"/>
    <col min="9233" max="9233" width="6.5703125" style="1" customWidth="1"/>
    <col min="9234" max="9472" width="0.85546875" style="1"/>
    <col min="9473" max="9487" width="0.85546875" style="1" customWidth="1"/>
    <col min="9488" max="9488" width="8.42578125" style="1" customWidth="1"/>
    <col min="9489" max="9489" width="6.5703125" style="1" customWidth="1"/>
    <col min="9490" max="9728" width="0.85546875" style="1"/>
    <col min="9729" max="9743" width="0.85546875" style="1" customWidth="1"/>
    <col min="9744" max="9744" width="8.42578125" style="1" customWidth="1"/>
    <col min="9745" max="9745" width="6.5703125" style="1" customWidth="1"/>
    <col min="9746" max="9984" width="0.85546875" style="1"/>
    <col min="9985" max="9999" width="0.85546875" style="1" customWidth="1"/>
    <col min="10000" max="10000" width="8.42578125" style="1" customWidth="1"/>
    <col min="10001" max="10001" width="6.5703125" style="1" customWidth="1"/>
    <col min="10002" max="10240" width="0.85546875" style="1"/>
    <col min="10241" max="10255" width="0.85546875" style="1" customWidth="1"/>
    <col min="10256" max="10256" width="8.42578125" style="1" customWidth="1"/>
    <col min="10257" max="10257" width="6.5703125" style="1" customWidth="1"/>
    <col min="10258" max="10496" width="0.85546875" style="1"/>
    <col min="10497" max="10511" width="0.85546875" style="1" customWidth="1"/>
    <col min="10512" max="10512" width="8.42578125" style="1" customWidth="1"/>
    <col min="10513" max="10513" width="6.5703125" style="1" customWidth="1"/>
    <col min="10514" max="10752" width="0.85546875" style="1"/>
    <col min="10753" max="10767" width="0.85546875" style="1" customWidth="1"/>
    <col min="10768" max="10768" width="8.42578125" style="1" customWidth="1"/>
    <col min="10769" max="10769" width="6.5703125" style="1" customWidth="1"/>
    <col min="10770" max="11008" width="0.85546875" style="1"/>
    <col min="11009" max="11023" width="0.85546875" style="1" customWidth="1"/>
    <col min="11024" max="11024" width="8.42578125" style="1" customWidth="1"/>
    <col min="11025" max="11025" width="6.5703125" style="1" customWidth="1"/>
    <col min="11026" max="11264" width="0.85546875" style="1"/>
    <col min="11265" max="11279" width="0.85546875" style="1" customWidth="1"/>
    <col min="11280" max="11280" width="8.42578125" style="1" customWidth="1"/>
    <col min="11281" max="11281" width="6.5703125" style="1" customWidth="1"/>
    <col min="11282" max="11520" width="0.85546875" style="1"/>
    <col min="11521" max="11535" width="0.85546875" style="1" customWidth="1"/>
    <col min="11536" max="11536" width="8.42578125" style="1" customWidth="1"/>
    <col min="11537" max="11537" width="6.5703125" style="1" customWidth="1"/>
    <col min="11538" max="11776" width="0.85546875" style="1"/>
    <col min="11777" max="11791" width="0.85546875" style="1" customWidth="1"/>
    <col min="11792" max="11792" width="8.42578125" style="1" customWidth="1"/>
    <col min="11793" max="11793" width="6.5703125" style="1" customWidth="1"/>
    <col min="11794" max="12032" width="0.85546875" style="1"/>
    <col min="12033" max="12047" width="0.85546875" style="1" customWidth="1"/>
    <col min="12048" max="12048" width="8.42578125" style="1" customWidth="1"/>
    <col min="12049" max="12049" width="6.5703125" style="1" customWidth="1"/>
    <col min="12050" max="12288" width="0.85546875" style="1"/>
    <col min="12289" max="12303" width="0.85546875" style="1" customWidth="1"/>
    <col min="12304" max="12304" width="8.42578125" style="1" customWidth="1"/>
    <col min="12305" max="12305" width="6.5703125" style="1" customWidth="1"/>
    <col min="12306" max="12544" width="0.85546875" style="1"/>
    <col min="12545" max="12559" width="0.85546875" style="1" customWidth="1"/>
    <col min="12560" max="12560" width="8.42578125" style="1" customWidth="1"/>
    <col min="12561" max="12561" width="6.5703125" style="1" customWidth="1"/>
    <col min="12562" max="12800" width="0.85546875" style="1"/>
    <col min="12801" max="12815" width="0.85546875" style="1" customWidth="1"/>
    <col min="12816" max="12816" width="8.42578125" style="1" customWidth="1"/>
    <col min="12817" max="12817" width="6.5703125" style="1" customWidth="1"/>
    <col min="12818" max="13056" width="0.85546875" style="1"/>
    <col min="13057" max="13071" width="0.85546875" style="1" customWidth="1"/>
    <col min="13072" max="13072" width="8.42578125" style="1" customWidth="1"/>
    <col min="13073" max="13073" width="6.5703125" style="1" customWidth="1"/>
    <col min="13074" max="13312" width="0.85546875" style="1"/>
    <col min="13313" max="13327" width="0.85546875" style="1" customWidth="1"/>
    <col min="13328" max="13328" width="8.42578125" style="1" customWidth="1"/>
    <col min="13329" max="13329" width="6.5703125" style="1" customWidth="1"/>
    <col min="13330" max="13568" width="0.85546875" style="1"/>
    <col min="13569" max="13583" width="0.85546875" style="1" customWidth="1"/>
    <col min="13584" max="13584" width="8.42578125" style="1" customWidth="1"/>
    <col min="13585" max="13585" width="6.5703125" style="1" customWidth="1"/>
    <col min="13586" max="13824" width="0.85546875" style="1"/>
    <col min="13825" max="13839" width="0.85546875" style="1" customWidth="1"/>
    <col min="13840" max="13840" width="8.42578125" style="1" customWidth="1"/>
    <col min="13841" max="13841" width="6.5703125" style="1" customWidth="1"/>
    <col min="13842" max="14080" width="0.85546875" style="1"/>
    <col min="14081" max="14095" width="0.85546875" style="1" customWidth="1"/>
    <col min="14096" max="14096" width="8.42578125" style="1" customWidth="1"/>
    <col min="14097" max="14097" width="6.5703125" style="1" customWidth="1"/>
    <col min="14098" max="14336" width="0.85546875" style="1"/>
    <col min="14337" max="14351" width="0.85546875" style="1" customWidth="1"/>
    <col min="14352" max="14352" width="8.42578125" style="1" customWidth="1"/>
    <col min="14353" max="14353" width="6.5703125" style="1" customWidth="1"/>
    <col min="14354" max="14592" width="0.85546875" style="1"/>
    <col min="14593" max="14607" width="0.85546875" style="1" customWidth="1"/>
    <col min="14608" max="14608" width="8.42578125" style="1" customWidth="1"/>
    <col min="14609" max="14609" width="6.5703125" style="1" customWidth="1"/>
    <col min="14610" max="14848" width="0.85546875" style="1"/>
    <col min="14849" max="14863" width="0.85546875" style="1" customWidth="1"/>
    <col min="14864" max="14864" width="8.42578125" style="1" customWidth="1"/>
    <col min="14865" max="14865" width="6.5703125" style="1" customWidth="1"/>
    <col min="14866" max="15104" width="0.85546875" style="1"/>
    <col min="15105" max="15119" width="0.85546875" style="1" customWidth="1"/>
    <col min="15120" max="15120" width="8.42578125" style="1" customWidth="1"/>
    <col min="15121" max="15121" width="6.5703125" style="1" customWidth="1"/>
    <col min="15122" max="15360" width="0.85546875" style="1"/>
    <col min="15361" max="15375" width="0.85546875" style="1" customWidth="1"/>
    <col min="15376" max="15376" width="8.42578125" style="1" customWidth="1"/>
    <col min="15377" max="15377" width="6.5703125" style="1" customWidth="1"/>
    <col min="15378" max="15616" width="0.85546875" style="1"/>
    <col min="15617" max="15631" width="0.85546875" style="1" customWidth="1"/>
    <col min="15632" max="15632" width="8.42578125" style="1" customWidth="1"/>
    <col min="15633" max="15633" width="6.5703125" style="1" customWidth="1"/>
    <col min="15634" max="15872" width="0.85546875" style="1"/>
    <col min="15873" max="15887" width="0.85546875" style="1" customWidth="1"/>
    <col min="15888" max="15888" width="8.42578125" style="1" customWidth="1"/>
    <col min="15889" max="15889" width="6.5703125" style="1" customWidth="1"/>
    <col min="15890" max="16128" width="0.85546875" style="1"/>
    <col min="16129" max="16143" width="0.85546875" style="1" customWidth="1"/>
    <col min="16144" max="16144" width="8.42578125" style="1" customWidth="1"/>
    <col min="16145" max="16145" width="6.5703125" style="1" customWidth="1"/>
    <col min="16146" max="16384" width="0.85546875" style="1"/>
  </cols>
  <sheetData>
    <row r="1" spans="1:109" hidden="1" x14ac:dyDescent="0.2"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</row>
    <row r="2" spans="1:109" ht="45" customHeight="1" x14ac:dyDescent="0.2">
      <c r="BX2" s="57" t="s">
        <v>65</v>
      </c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</row>
    <row r="3" spans="1:109" ht="12" customHeight="1" x14ac:dyDescent="0.2"/>
    <row r="4" spans="1:109" s="2" customFormat="1" ht="58.7" customHeight="1" x14ac:dyDescent="0.25">
      <c r="A4" s="59" t="s">
        <v>59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</row>
    <row r="6" spans="1:109" ht="13.5" customHeight="1" x14ac:dyDescent="0.2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Q6" s="69" t="s">
        <v>1</v>
      </c>
      <c r="R6" s="51" t="s">
        <v>2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3"/>
      <c r="BL6" s="51" t="s">
        <v>3</v>
      </c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3"/>
    </row>
    <row r="7" spans="1:109" ht="15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70"/>
      <c r="R7" s="71" t="s">
        <v>4</v>
      </c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3"/>
      <c r="AW7" s="60" t="s">
        <v>5</v>
      </c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2"/>
      <c r="BL7" s="71" t="s">
        <v>4</v>
      </c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3"/>
      <c r="CQ7" s="60" t="s">
        <v>5</v>
      </c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2"/>
    </row>
    <row r="8" spans="1:109" ht="54" customHeight="1" x14ac:dyDescent="0.2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70"/>
      <c r="R8" s="75" t="s">
        <v>6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7"/>
      <c r="AF8" s="78" t="s">
        <v>7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80"/>
      <c r="AW8" s="66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8"/>
      <c r="BL8" s="75" t="s">
        <v>6</v>
      </c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7"/>
      <c r="BZ8" s="78" t="s">
        <v>7</v>
      </c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80"/>
      <c r="CQ8" s="66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8"/>
    </row>
    <row r="9" spans="1:109" x14ac:dyDescent="0.2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3"/>
      <c r="R9" s="54" t="s">
        <v>33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6"/>
      <c r="AF9" s="54" t="s">
        <v>34</v>
      </c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6"/>
      <c r="AW9" s="54" t="s">
        <v>8</v>
      </c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6"/>
      <c r="BL9" s="54" t="s">
        <v>33</v>
      </c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  <c r="BZ9" s="54" t="s">
        <v>34</v>
      </c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6"/>
      <c r="CQ9" s="54" t="s">
        <v>8</v>
      </c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6"/>
    </row>
    <row r="10" spans="1:109" s="5" customFormat="1" ht="13.5" customHeight="1" x14ac:dyDescent="0.25">
      <c r="A10" s="51">
        <v>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4">
        <v>2</v>
      </c>
      <c r="R10" s="51">
        <v>3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3"/>
      <c r="AF10" s="51">
        <v>4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3"/>
      <c r="AW10" s="51">
        <v>5</v>
      </c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3"/>
      <c r="BL10" s="51">
        <v>6</v>
      </c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3"/>
      <c r="BZ10" s="51">
        <v>7</v>
      </c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3"/>
      <c r="CQ10" s="51">
        <v>8</v>
      </c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3"/>
    </row>
    <row r="11" spans="1:109" s="6" customFormat="1" ht="39.75" customHeight="1" x14ac:dyDescent="0.25">
      <c r="A11" s="39" t="s">
        <v>48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17">
        <v>2019</v>
      </c>
      <c r="R11" s="33">
        <v>286230.59999999998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9"/>
      <c r="AF11" s="33">
        <v>172.35</v>
      </c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36">
        <v>1.1611499999999999</v>
      </c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5"/>
      <c r="BL11" s="33">
        <f>R11</f>
        <v>286230.59999999998</v>
      </c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5"/>
      <c r="BZ11" s="33">
        <f>AF11</f>
        <v>172.35</v>
      </c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5"/>
      <c r="CQ11" s="36">
        <v>1.1593199999999999</v>
      </c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7"/>
    </row>
    <row r="12" spans="1:109" s="6" customFormat="1" ht="37.5" customHeight="1" x14ac:dyDescent="0.25">
      <c r="A12" s="39" t="s">
        <v>48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17">
        <v>2020</v>
      </c>
      <c r="R12" s="33">
        <v>254020.63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  <c r="AF12" s="33">
        <v>177.52</v>
      </c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/>
      <c r="AW12" s="36">
        <v>1.05505</v>
      </c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5"/>
      <c r="BL12" s="33">
        <f>R12</f>
        <v>254020.63</v>
      </c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5"/>
      <c r="BZ12" s="33">
        <f>AF12</f>
        <v>177.52</v>
      </c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5"/>
      <c r="CQ12" s="36">
        <v>1.05342</v>
      </c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8"/>
    </row>
    <row r="13" spans="1:109" s="6" customFormat="1" ht="48.75" customHeight="1" x14ac:dyDescent="0.25">
      <c r="A13" s="39" t="s">
        <v>48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17">
        <v>2021</v>
      </c>
      <c r="R13" s="33">
        <v>254731.45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33">
        <v>182.84</v>
      </c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3"/>
      <c r="AW13" s="36">
        <v>1.0628299999999999</v>
      </c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5"/>
      <c r="BL13" s="33">
        <f>R13</f>
        <v>254731.45</v>
      </c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5"/>
      <c r="BZ13" s="33">
        <f>AF13</f>
        <v>182.84</v>
      </c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5"/>
      <c r="CQ13" s="36">
        <v>1.0611999999999999</v>
      </c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8"/>
    </row>
    <row r="14" spans="1:109" s="8" customFormat="1" ht="40.5" customHeight="1" x14ac:dyDescent="0.2">
      <c r="A14" s="39" t="s">
        <v>49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17">
        <v>2019</v>
      </c>
      <c r="R14" s="33">
        <f>R11</f>
        <v>286230.59999999998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33">
        <f>AF11</f>
        <v>172.35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/>
      <c r="AW14" s="36">
        <v>1.1597200000000001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5"/>
      <c r="BL14" s="33">
        <f>BL11</f>
        <v>286230.59999999998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5"/>
      <c r="BZ14" s="33">
        <f>BZ11</f>
        <v>172.35</v>
      </c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5"/>
      <c r="CQ14" s="36">
        <v>1.16076</v>
      </c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7"/>
    </row>
    <row r="15" spans="1:109" s="8" customFormat="1" ht="39.75" customHeight="1" x14ac:dyDescent="0.2">
      <c r="A15" s="39" t="s">
        <v>49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17">
        <v>2020</v>
      </c>
      <c r="R15" s="33">
        <f>R12</f>
        <v>254020.63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/>
      <c r="AF15" s="33">
        <f>AF12</f>
        <v>177.52</v>
      </c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3"/>
      <c r="AW15" s="36">
        <v>1.0537799999999999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5"/>
      <c r="BL15" s="33">
        <f>BL12</f>
        <v>254020.63</v>
      </c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5"/>
      <c r="BZ15" s="33">
        <f>BZ12</f>
        <v>177.52</v>
      </c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5"/>
      <c r="CQ15" s="36">
        <v>1.0547</v>
      </c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8"/>
    </row>
    <row r="16" spans="1:109" ht="42" customHeight="1" x14ac:dyDescent="0.2">
      <c r="A16" s="39" t="s">
        <v>49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17">
        <v>2021</v>
      </c>
      <c r="R16" s="33">
        <f>R13</f>
        <v>254731.45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33">
        <f>AF13</f>
        <v>182.84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3"/>
      <c r="AW16" s="36">
        <v>1.0615600000000001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5"/>
      <c r="BL16" s="33">
        <f>BL13</f>
        <v>254731.45</v>
      </c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5"/>
      <c r="BZ16" s="33">
        <f>BZ13</f>
        <v>182.84</v>
      </c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5"/>
      <c r="CQ16" s="36">
        <v>1.0624800000000001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8"/>
    </row>
    <row r="17" spans="1:109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x14ac:dyDescent="0.2">
      <c r="A18" s="81" t="s">
        <v>9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</row>
    <row r="19" spans="1:109" x14ac:dyDescent="0.2">
      <c r="A19" s="74" t="s">
        <v>10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</row>
    <row r="22" spans="1:109" ht="18.75" x14ac:dyDescent="0.25">
      <c r="C22" s="18" t="s">
        <v>43</v>
      </c>
      <c r="D22"/>
      <c r="E22"/>
      <c r="F22"/>
    </row>
    <row r="23" spans="1:109" ht="18.75" x14ac:dyDescent="0.25">
      <c r="C23" s="18" t="s">
        <v>44</v>
      </c>
      <c r="D23"/>
      <c r="E23"/>
      <c r="F23"/>
    </row>
    <row r="24" spans="1:109" ht="18.75" x14ac:dyDescent="0.25">
      <c r="C24" s="18" t="s">
        <v>45</v>
      </c>
      <c r="D24"/>
      <c r="E24"/>
      <c r="F24"/>
    </row>
    <row r="25" spans="1:109" ht="18.75" x14ac:dyDescent="0.25">
      <c r="C25" s="18" t="s">
        <v>46</v>
      </c>
      <c r="D25"/>
      <c r="E25"/>
      <c r="CH25" s="18" t="s">
        <v>47</v>
      </c>
    </row>
  </sheetData>
  <mergeCells count="72">
    <mergeCell ref="A19:DE19"/>
    <mergeCell ref="R8:AE8"/>
    <mergeCell ref="AF8:AV8"/>
    <mergeCell ref="BL8:BY8"/>
    <mergeCell ref="BZ8:CP8"/>
    <mergeCell ref="A18:DE18"/>
    <mergeCell ref="CQ9:DE9"/>
    <mergeCell ref="A10:P10"/>
    <mergeCell ref="CQ13:DE13"/>
    <mergeCell ref="A13:P13"/>
    <mergeCell ref="R13:AE13"/>
    <mergeCell ref="AF13:AV13"/>
    <mergeCell ref="AW13:BK13"/>
    <mergeCell ref="BL13:BY13"/>
    <mergeCell ref="BZ13:CP13"/>
    <mergeCell ref="CQ11:DE11"/>
    <mergeCell ref="BZ12:CP12"/>
    <mergeCell ref="CQ12:DE12"/>
    <mergeCell ref="BZ11:CP11"/>
    <mergeCell ref="A11:P11"/>
    <mergeCell ref="R11:AE11"/>
    <mergeCell ref="AF11:AV11"/>
    <mergeCell ref="AW11:BK11"/>
    <mergeCell ref="BL11:BY11"/>
    <mergeCell ref="A12:P12"/>
    <mergeCell ref="R12:AE12"/>
    <mergeCell ref="AF12:AV12"/>
    <mergeCell ref="AW12:BK12"/>
    <mergeCell ref="BL12:BY12"/>
    <mergeCell ref="R6:BK6"/>
    <mergeCell ref="BL6:DE6"/>
    <mergeCell ref="R7:AV7"/>
    <mergeCell ref="AW7:BK8"/>
    <mergeCell ref="BL7:CP7"/>
    <mergeCell ref="CQ7:DE8"/>
    <mergeCell ref="BX1:DE1"/>
    <mergeCell ref="CQ10:DE10"/>
    <mergeCell ref="R9:AE9"/>
    <mergeCell ref="AF9:AV9"/>
    <mergeCell ref="BL9:BY9"/>
    <mergeCell ref="BZ9:CP9"/>
    <mergeCell ref="R10:AE10"/>
    <mergeCell ref="AF10:AV10"/>
    <mergeCell ref="AW10:BK10"/>
    <mergeCell ref="BL10:BY10"/>
    <mergeCell ref="BZ10:CP10"/>
    <mergeCell ref="AW9:BK9"/>
    <mergeCell ref="BX2:DE2"/>
    <mergeCell ref="A4:DE4"/>
    <mergeCell ref="A6:P9"/>
    <mergeCell ref="Q6:Q8"/>
    <mergeCell ref="BZ14:CP14"/>
    <mergeCell ref="CQ14:DE14"/>
    <mergeCell ref="A15:P15"/>
    <mergeCell ref="R15:AE15"/>
    <mergeCell ref="AF15:AV15"/>
    <mergeCell ref="AW15:BK15"/>
    <mergeCell ref="BL15:BY15"/>
    <mergeCell ref="BZ15:CP15"/>
    <mergeCell ref="CQ15:DE15"/>
    <mergeCell ref="A14:P14"/>
    <mergeCell ref="R14:AE14"/>
    <mergeCell ref="AF14:AV14"/>
    <mergeCell ref="AW14:BK14"/>
    <mergeCell ref="BL14:BY14"/>
    <mergeCell ref="BZ16:CP16"/>
    <mergeCell ref="CQ16:DE16"/>
    <mergeCell ref="A16:P16"/>
    <mergeCell ref="R16:AE16"/>
    <mergeCell ref="AF16:AV16"/>
    <mergeCell ref="AW16:BK16"/>
    <mergeCell ref="BL16:BY16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1"/>
  <sheetViews>
    <sheetView view="pageBreakPreview" topLeftCell="G1" zoomScale="130" zoomScaleNormal="100" zoomScaleSheetLayoutView="130" workbookViewId="0">
      <selection activeCell="AY12" sqref="AY12:BP12"/>
    </sheetView>
  </sheetViews>
  <sheetFormatPr defaultColWidth="0.85546875" defaultRowHeight="15" x14ac:dyDescent="0.25"/>
  <cols>
    <col min="1" max="6" width="0.85546875" style="9" hidden="1" customWidth="1"/>
    <col min="7" max="26" width="0.85546875" style="9" customWidth="1"/>
    <col min="27" max="27" width="4.42578125" style="9" customWidth="1"/>
    <col min="28" max="86" width="0.85546875" style="9"/>
    <col min="87" max="116" width="0" style="9" hidden="1" customWidth="1"/>
    <col min="117" max="119" width="0.85546875" style="9"/>
    <col min="120" max="120" width="2.140625" style="9" customWidth="1"/>
    <col min="121" max="123" width="0.85546875" style="9"/>
    <col min="124" max="124" width="1.5703125" style="9" customWidth="1"/>
    <col min="125" max="127" width="0.85546875" style="9"/>
    <col min="128" max="128" width="1.5703125" style="9" customWidth="1"/>
    <col min="129" max="130" width="0.85546875" style="9"/>
    <col min="131" max="131" width="2.85546875" style="9" customWidth="1"/>
    <col min="132" max="139" width="0.85546875" style="9"/>
    <col min="140" max="140" width="0.5703125" style="9" customWidth="1"/>
    <col min="141" max="143" width="0.85546875" style="9"/>
    <col min="144" max="144" width="0.42578125" style="9" customWidth="1"/>
    <col min="145" max="149" width="0.85546875" style="9"/>
    <col min="150" max="150" width="1.42578125" style="9" customWidth="1"/>
    <col min="151" max="151" width="0.85546875" style="9"/>
    <col min="152" max="153" width="1.5703125" style="9" customWidth="1"/>
    <col min="154" max="156" width="0.85546875" style="9"/>
    <col min="157" max="157" width="1.42578125" style="9" customWidth="1"/>
    <col min="158" max="166" width="0.85546875" style="9"/>
    <col min="167" max="167" width="1.42578125" style="9" customWidth="1"/>
    <col min="168" max="168" width="0.85546875" style="9"/>
    <col min="169" max="169" width="1.42578125" style="9" customWidth="1"/>
    <col min="170" max="172" width="0.85546875" style="9"/>
    <col min="173" max="173" width="1.140625" style="9" customWidth="1"/>
    <col min="174" max="175" width="0.85546875" style="9"/>
    <col min="176" max="176" width="15.140625" style="9" hidden="1" customWidth="1"/>
    <col min="177" max="199" width="0" style="9" hidden="1" customWidth="1"/>
    <col min="200" max="256" width="0.85546875" style="9"/>
    <col min="257" max="262" width="0" style="9" hidden="1" customWidth="1"/>
    <col min="263" max="282" width="0.85546875" style="9" customWidth="1"/>
    <col min="283" max="283" width="4.42578125" style="9" customWidth="1"/>
    <col min="284" max="512" width="0.85546875" style="9"/>
    <col min="513" max="518" width="0" style="9" hidden="1" customWidth="1"/>
    <col min="519" max="538" width="0.85546875" style="9" customWidth="1"/>
    <col min="539" max="539" width="4.42578125" style="9" customWidth="1"/>
    <col min="540" max="768" width="0.85546875" style="9"/>
    <col min="769" max="774" width="0" style="9" hidden="1" customWidth="1"/>
    <col min="775" max="794" width="0.85546875" style="9" customWidth="1"/>
    <col min="795" max="795" width="4.42578125" style="9" customWidth="1"/>
    <col min="796" max="1024" width="0.85546875" style="9"/>
    <col min="1025" max="1030" width="0" style="9" hidden="1" customWidth="1"/>
    <col min="1031" max="1050" width="0.85546875" style="9" customWidth="1"/>
    <col min="1051" max="1051" width="4.42578125" style="9" customWidth="1"/>
    <col min="1052" max="1280" width="0.85546875" style="9"/>
    <col min="1281" max="1286" width="0" style="9" hidden="1" customWidth="1"/>
    <col min="1287" max="1306" width="0.85546875" style="9" customWidth="1"/>
    <col min="1307" max="1307" width="4.42578125" style="9" customWidth="1"/>
    <col min="1308" max="1536" width="0.85546875" style="9"/>
    <col min="1537" max="1542" width="0" style="9" hidden="1" customWidth="1"/>
    <col min="1543" max="1562" width="0.85546875" style="9" customWidth="1"/>
    <col min="1563" max="1563" width="4.42578125" style="9" customWidth="1"/>
    <col min="1564" max="1792" width="0.85546875" style="9"/>
    <col min="1793" max="1798" width="0" style="9" hidden="1" customWidth="1"/>
    <col min="1799" max="1818" width="0.85546875" style="9" customWidth="1"/>
    <col min="1819" max="1819" width="4.42578125" style="9" customWidth="1"/>
    <col min="1820" max="2048" width="0.85546875" style="9"/>
    <col min="2049" max="2054" width="0" style="9" hidden="1" customWidth="1"/>
    <col min="2055" max="2074" width="0.85546875" style="9" customWidth="1"/>
    <col min="2075" max="2075" width="4.42578125" style="9" customWidth="1"/>
    <col min="2076" max="2304" width="0.85546875" style="9"/>
    <col min="2305" max="2310" width="0" style="9" hidden="1" customWidth="1"/>
    <col min="2311" max="2330" width="0.85546875" style="9" customWidth="1"/>
    <col min="2331" max="2331" width="4.42578125" style="9" customWidth="1"/>
    <col min="2332" max="2560" width="0.85546875" style="9"/>
    <col min="2561" max="2566" width="0" style="9" hidden="1" customWidth="1"/>
    <col min="2567" max="2586" width="0.85546875" style="9" customWidth="1"/>
    <col min="2587" max="2587" width="4.42578125" style="9" customWidth="1"/>
    <col min="2588" max="2816" width="0.85546875" style="9"/>
    <col min="2817" max="2822" width="0" style="9" hidden="1" customWidth="1"/>
    <col min="2823" max="2842" width="0.85546875" style="9" customWidth="1"/>
    <col min="2843" max="2843" width="4.42578125" style="9" customWidth="1"/>
    <col min="2844" max="3072" width="0.85546875" style="9"/>
    <col min="3073" max="3078" width="0" style="9" hidden="1" customWidth="1"/>
    <col min="3079" max="3098" width="0.85546875" style="9" customWidth="1"/>
    <col min="3099" max="3099" width="4.42578125" style="9" customWidth="1"/>
    <col min="3100" max="3328" width="0.85546875" style="9"/>
    <col min="3329" max="3334" width="0" style="9" hidden="1" customWidth="1"/>
    <col min="3335" max="3354" width="0.85546875" style="9" customWidth="1"/>
    <col min="3355" max="3355" width="4.42578125" style="9" customWidth="1"/>
    <col min="3356" max="3584" width="0.85546875" style="9"/>
    <col min="3585" max="3590" width="0" style="9" hidden="1" customWidth="1"/>
    <col min="3591" max="3610" width="0.85546875" style="9" customWidth="1"/>
    <col min="3611" max="3611" width="4.42578125" style="9" customWidth="1"/>
    <col min="3612" max="3840" width="0.85546875" style="9"/>
    <col min="3841" max="3846" width="0" style="9" hidden="1" customWidth="1"/>
    <col min="3847" max="3866" width="0.85546875" style="9" customWidth="1"/>
    <col min="3867" max="3867" width="4.42578125" style="9" customWidth="1"/>
    <col min="3868" max="4096" width="0.85546875" style="9"/>
    <col min="4097" max="4102" width="0" style="9" hidden="1" customWidth="1"/>
    <col min="4103" max="4122" width="0.85546875" style="9" customWidth="1"/>
    <col min="4123" max="4123" width="4.42578125" style="9" customWidth="1"/>
    <col min="4124" max="4352" width="0.85546875" style="9"/>
    <col min="4353" max="4358" width="0" style="9" hidden="1" customWidth="1"/>
    <col min="4359" max="4378" width="0.85546875" style="9" customWidth="1"/>
    <col min="4379" max="4379" width="4.42578125" style="9" customWidth="1"/>
    <col min="4380" max="4608" width="0.85546875" style="9"/>
    <col min="4609" max="4614" width="0" style="9" hidden="1" customWidth="1"/>
    <col min="4615" max="4634" width="0.85546875" style="9" customWidth="1"/>
    <col min="4635" max="4635" width="4.42578125" style="9" customWidth="1"/>
    <col min="4636" max="4864" width="0.85546875" style="9"/>
    <col min="4865" max="4870" width="0" style="9" hidden="1" customWidth="1"/>
    <col min="4871" max="4890" width="0.85546875" style="9" customWidth="1"/>
    <col min="4891" max="4891" width="4.42578125" style="9" customWidth="1"/>
    <col min="4892" max="5120" width="0.85546875" style="9"/>
    <col min="5121" max="5126" width="0" style="9" hidden="1" customWidth="1"/>
    <col min="5127" max="5146" width="0.85546875" style="9" customWidth="1"/>
    <col min="5147" max="5147" width="4.42578125" style="9" customWidth="1"/>
    <col min="5148" max="5376" width="0.85546875" style="9"/>
    <col min="5377" max="5382" width="0" style="9" hidden="1" customWidth="1"/>
    <col min="5383" max="5402" width="0.85546875" style="9" customWidth="1"/>
    <col min="5403" max="5403" width="4.42578125" style="9" customWidth="1"/>
    <col min="5404" max="5632" width="0.85546875" style="9"/>
    <col min="5633" max="5638" width="0" style="9" hidden="1" customWidth="1"/>
    <col min="5639" max="5658" width="0.85546875" style="9" customWidth="1"/>
    <col min="5659" max="5659" width="4.42578125" style="9" customWidth="1"/>
    <col min="5660" max="5888" width="0.85546875" style="9"/>
    <col min="5889" max="5894" width="0" style="9" hidden="1" customWidth="1"/>
    <col min="5895" max="5914" width="0.85546875" style="9" customWidth="1"/>
    <col min="5915" max="5915" width="4.42578125" style="9" customWidth="1"/>
    <col min="5916" max="6144" width="0.85546875" style="9"/>
    <col min="6145" max="6150" width="0" style="9" hidden="1" customWidth="1"/>
    <col min="6151" max="6170" width="0.85546875" style="9" customWidth="1"/>
    <col min="6171" max="6171" width="4.42578125" style="9" customWidth="1"/>
    <col min="6172" max="6400" width="0.85546875" style="9"/>
    <col min="6401" max="6406" width="0" style="9" hidden="1" customWidth="1"/>
    <col min="6407" max="6426" width="0.85546875" style="9" customWidth="1"/>
    <col min="6427" max="6427" width="4.42578125" style="9" customWidth="1"/>
    <col min="6428" max="6656" width="0.85546875" style="9"/>
    <col min="6657" max="6662" width="0" style="9" hidden="1" customWidth="1"/>
    <col min="6663" max="6682" width="0.85546875" style="9" customWidth="1"/>
    <col min="6683" max="6683" width="4.42578125" style="9" customWidth="1"/>
    <col min="6684" max="6912" width="0.85546875" style="9"/>
    <col min="6913" max="6918" width="0" style="9" hidden="1" customWidth="1"/>
    <col min="6919" max="6938" width="0.85546875" style="9" customWidth="1"/>
    <col min="6939" max="6939" width="4.42578125" style="9" customWidth="1"/>
    <col min="6940" max="7168" width="0.85546875" style="9"/>
    <col min="7169" max="7174" width="0" style="9" hidden="1" customWidth="1"/>
    <col min="7175" max="7194" width="0.85546875" style="9" customWidth="1"/>
    <col min="7195" max="7195" width="4.42578125" style="9" customWidth="1"/>
    <col min="7196" max="7424" width="0.85546875" style="9"/>
    <col min="7425" max="7430" width="0" style="9" hidden="1" customWidth="1"/>
    <col min="7431" max="7450" width="0.85546875" style="9" customWidth="1"/>
    <col min="7451" max="7451" width="4.42578125" style="9" customWidth="1"/>
    <col min="7452" max="7680" width="0.85546875" style="9"/>
    <col min="7681" max="7686" width="0" style="9" hidden="1" customWidth="1"/>
    <col min="7687" max="7706" width="0.85546875" style="9" customWidth="1"/>
    <col min="7707" max="7707" width="4.42578125" style="9" customWidth="1"/>
    <col min="7708" max="7936" width="0.85546875" style="9"/>
    <col min="7937" max="7942" width="0" style="9" hidden="1" customWidth="1"/>
    <col min="7943" max="7962" width="0.85546875" style="9" customWidth="1"/>
    <col min="7963" max="7963" width="4.42578125" style="9" customWidth="1"/>
    <col min="7964" max="8192" width="0.85546875" style="9"/>
    <col min="8193" max="8198" width="0" style="9" hidden="1" customWidth="1"/>
    <col min="8199" max="8218" width="0.85546875" style="9" customWidth="1"/>
    <col min="8219" max="8219" width="4.42578125" style="9" customWidth="1"/>
    <col min="8220" max="8448" width="0.85546875" style="9"/>
    <col min="8449" max="8454" width="0" style="9" hidden="1" customWidth="1"/>
    <col min="8455" max="8474" width="0.85546875" style="9" customWidth="1"/>
    <col min="8475" max="8475" width="4.42578125" style="9" customWidth="1"/>
    <col min="8476" max="8704" width="0.85546875" style="9"/>
    <col min="8705" max="8710" width="0" style="9" hidden="1" customWidth="1"/>
    <col min="8711" max="8730" width="0.85546875" style="9" customWidth="1"/>
    <col min="8731" max="8731" width="4.42578125" style="9" customWidth="1"/>
    <col min="8732" max="8960" width="0.85546875" style="9"/>
    <col min="8961" max="8966" width="0" style="9" hidden="1" customWidth="1"/>
    <col min="8967" max="8986" width="0.85546875" style="9" customWidth="1"/>
    <col min="8987" max="8987" width="4.42578125" style="9" customWidth="1"/>
    <col min="8988" max="9216" width="0.85546875" style="9"/>
    <col min="9217" max="9222" width="0" style="9" hidden="1" customWidth="1"/>
    <col min="9223" max="9242" width="0.85546875" style="9" customWidth="1"/>
    <col min="9243" max="9243" width="4.42578125" style="9" customWidth="1"/>
    <col min="9244" max="9472" width="0.85546875" style="9"/>
    <col min="9473" max="9478" width="0" style="9" hidden="1" customWidth="1"/>
    <col min="9479" max="9498" width="0.85546875" style="9" customWidth="1"/>
    <col min="9499" max="9499" width="4.42578125" style="9" customWidth="1"/>
    <col min="9500" max="9728" width="0.85546875" style="9"/>
    <col min="9729" max="9734" width="0" style="9" hidden="1" customWidth="1"/>
    <col min="9735" max="9754" width="0.85546875" style="9" customWidth="1"/>
    <col min="9755" max="9755" width="4.42578125" style="9" customWidth="1"/>
    <col min="9756" max="9984" width="0.85546875" style="9"/>
    <col min="9985" max="9990" width="0" style="9" hidden="1" customWidth="1"/>
    <col min="9991" max="10010" width="0.85546875" style="9" customWidth="1"/>
    <col min="10011" max="10011" width="4.42578125" style="9" customWidth="1"/>
    <col min="10012" max="10240" width="0.85546875" style="9"/>
    <col min="10241" max="10246" width="0" style="9" hidden="1" customWidth="1"/>
    <col min="10247" max="10266" width="0.85546875" style="9" customWidth="1"/>
    <col min="10267" max="10267" width="4.42578125" style="9" customWidth="1"/>
    <col min="10268" max="10496" width="0.85546875" style="9"/>
    <col min="10497" max="10502" width="0" style="9" hidden="1" customWidth="1"/>
    <col min="10503" max="10522" width="0.85546875" style="9" customWidth="1"/>
    <col min="10523" max="10523" width="4.42578125" style="9" customWidth="1"/>
    <col min="10524" max="10752" width="0.85546875" style="9"/>
    <col min="10753" max="10758" width="0" style="9" hidden="1" customWidth="1"/>
    <col min="10759" max="10778" width="0.85546875" style="9" customWidth="1"/>
    <col min="10779" max="10779" width="4.42578125" style="9" customWidth="1"/>
    <col min="10780" max="11008" width="0.85546875" style="9"/>
    <col min="11009" max="11014" width="0" style="9" hidden="1" customWidth="1"/>
    <col min="11015" max="11034" width="0.85546875" style="9" customWidth="1"/>
    <col min="11035" max="11035" width="4.42578125" style="9" customWidth="1"/>
    <col min="11036" max="11264" width="0.85546875" style="9"/>
    <col min="11265" max="11270" width="0" style="9" hidden="1" customWidth="1"/>
    <col min="11271" max="11290" width="0.85546875" style="9" customWidth="1"/>
    <col min="11291" max="11291" width="4.42578125" style="9" customWidth="1"/>
    <col min="11292" max="11520" width="0.85546875" style="9"/>
    <col min="11521" max="11526" width="0" style="9" hidden="1" customWidth="1"/>
    <col min="11527" max="11546" width="0.85546875" style="9" customWidth="1"/>
    <col min="11547" max="11547" width="4.42578125" style="9" customWidth="1"/>
    <col min="11548" max="11776" width="0.85546875" style="9"/>
    <col min="11777" max="11782" width="0" style="9" hidden="1" customWidth="1"/>
    <col min="11783" max="11802" width="0.85546875" style="9" customWidth="1"/>
    <col min="11803" max="11803" width="4.42578125" style="9" customWidth="1"/>
    <col min="11804" max="12032" width="0.85546875" style="9"/>
    <col min="12033" max="12038" width="0" style="9" hidden="1" customWidth="1"/>
    <col min="12039" max="12058" width="0.85546875" style="9" customWidth="1"/>
    <col min="12059" max="12059" width="4.42578125" style="9" customWidth="1"/>
    <col min="12060" max="12288" width="0.85546875" style="9"/>
    <col min="12289" max="12294" width="0" style="9" hidden="1" customWidth="1"/>
    <col min="12295" max="12314" width="0.85546875" style="9" customWidth="1"/>
    <col min="12315" max="12315" width="4.42578125" style="9" customWidth="1"/>
    <col min="12316" max="12544" width="0.85546875" style="9"/>
    <col min="12545" max="12550" width="0" style="9" hidden="1" customWidth="1"/>
    <col min="12551" max="12570" width="0.85546875" style="9" customWidth="1"/>
    <col min="12571" max="12571" width="4.42578125" style="9" customWidth="1"/>
    <col min="12572" max="12800" width="0.85546875" style="9"/>
    <col min="12801" max="12806" width="0" style="9" hidden="1" customWidth="1"/>
    <col min="12807" max="12826" width="0.85546875" style="9" customWidth="1"/>
    <col min="12827" max="12827" width="4.42578125" style="9" customWidth="1"/>
    <col min="12828" max="13056" width="0.85546875" style="9"/>
    <col min="13057" max="13062" width="0" style="9" hidden="1" customWidth="1"/>
    <col min="13063" max="13082" width="0.85546875" style="9" customWidth="1"/>
    <col min="13083" max="13083" width="4.42578125" style="9" customWidth="1"/>
    <col min="13084" max="13312" width="0.85546875" style="9"/>
    <col min="13313" max="13318" width="0" style="9" hidden="1" customWidth="1"/>
    <col min="13319" max="13338" width="0.85546875" style="9" customWidth="1"/>
    <col min="13339" max="13339" width="4.42578125" style="9" customWidth="1"/>
    <col min="13340" max="13568" width="0.85546875" style="9"/>
    <col min="13569" max="13574" width="0" style="9" hidden="1" customWidth="1"/>
    <col min="13575" max="13594" width="0.85546875" style="9" customWidth="1"/>
    <col min="13595" max="13595" width="4.42578125" style="9" customWidth="1"/>
    <col min="13596" max="13824" width="0.85546875" style="9"/>
    <col min="13825" max="13830" width="0" style="9" hidden="1" customWidth="1"/>
    <col min="13831" max="13850" width="0.85546875" style="9" customWidth="1"/>
    <col min="13851" max="13851" width="4.42578125" style="9" customWidth="1"/>
    <col min="13852" max="14080" width="0.85546875" style="9"/>
    <col min="14081" max="14086" width="0" style="9" hidden="1" customWidth="1"/>
    <col min="14087" max="14106" width="0.85546875" style="9" customWidth="1"/>
    <col min="14107" max="14107" width="4.42578125" style="9" customWidth="1"/>
    <col min="14108" max="14336" width="0.85546875" style="9"/>
    <col min="14337" max="14342" width="0" style="9" hidden="1" customWidth="1"/>
    <col min="14343" max="14362" width="0.85546875" style="9" customWidth="1"/>
    <col min="14363" max="14363" width="4.42578125" style="9" customWidth="1"/>
    <col min="14364" max="14592" width="0.85546875" style="9"/>
    <col min="14593" max="14598" width="0" style="9" hidden="1" customWidth="1"/>
    <col min="14599" max="14618" width="0.85546875" style="9" customWidth="1"/>
    <col min="14619" max="14619" width="4.42578125" style="9" customWidth="1"/>
    <col min="14620" max="14848" width="0.85546875" style="9"/>
    <col min="14849" max="14854" width="0" style="9" hidden="1" customWidth="1"/>
    <col min="14855" max="14874" width="0.85546875" style="9" customWidth="1"/>
    <col min="14875" max="14875" width="4.42578125" style="9" customWidth="1"/>
    <col min="14876" max="15104" width="0.85546875" style="9"/>
    <col min="15105" max="15110" width="0" style="9" hidden="1" customWidth="1"/>
    <col min="15111" max="15130" width="0.85546875" style="9" customWidth="1"/>
    <col min="15131" max="15131" width="4.42578125" style="9" customWidth="1"/>
    <col min="15132" max="15360" width="0.85546875" style="9"/>
    <col min="15361" max="15366" width="0" style="9" hidden="1" customWidth="1"/>
    <col min="15367" max="15386" width="0.85546875" style="9" customWidth="1"/>
    <col min="15387" max="15387" width="4.42578125" style="9" customWidth="1"/>
    <col min="15388" max="15616" width="0.85546875" style="9"/>
    <col min="15617" max="15622" width="0" style="9" hidden="1" customWidth="1"/>
    <col min="15623" max="15642" width="0.85546875" style="9" customWidth="1"/>
    <col min="15643" max="15643" width="4.42578125" style="9" customWidth="1"/>
    <col min="15644" max="15872" width="0.85546875" style="9"/>
    <col min="15873" max="15878" width="0" style="9" hidden="1" customWidth="1"/>
    <col min="15879" max="15898" width="0.85546875" style="9" customWidth="1"/>
    <col min="15899" max="15899" width="4.42578125" style="9" customWidth="1"/>
    <col min="15900" max="16128" width="0.85546875" style="9"/>
    <col min="16129" max="16134" width="0" style="9" hidden="1" customWidth="1"/>
    <col min="16135" max="16154" width="0.85546875" style="9" customWidth="1"/>
    <col min="16155" max="16155" width="4.42578125" style="9" customWidth="1"/>
    <col min="16156" max="16384" width="0.85546875" style="9"/>
  </cols>
  <sheetData>
    <row r="1" spans="1:190" x14ac:dyDescent="0.25">
      <c r="DX1" s="100" t="s">
        <v>35</v>
      </c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</row>
    <row r="2" spans="1:190" s="1" customFormat="1" ht="48.75" customHeight="1" x14ac:dyDescent="0.2">
      <c r="DX2" s="101" t="str">
        <f>"Приложение № 2
к постановлению Региональной службы 
по тарифам Ростовской области
от ________ № ___"</f>
        <v>Приложение № 2
к постановлению Региональной службы 
по тарифам Ростовской области
от ________ № ___</v>
      </c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</row>
    <row r="3" spans="1:190" x14ac:dyDescent="0.25"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</row>
    <row r="4" spans="1:190" s="10" customFormat="1" ht="16.5" x14ac:dyDescent="0.25">
      <c r="A4" s="102" t="s">
        <v>41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</row>
    <row r="5" spans="1:190" s="10" customFormat="1" ht="16.5" hidden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</row>
    <row r="6" spans="1:190" s="10" customFormat="1" ht="16.5" hidden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</row>
    <row r="7" spans="1:190" s="1" customFormat="1" ht="12.75" x14ac:dyDescent="0.2"/>
    <row r="8" spans="1:190" s="1" customFormat="1" ht="26.25" customHeight="1" x14ac:dyDescent="0.2">
      <c r="G8" s="96" t="s">
        <v>11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 t="s">
        <v>1</v>
      </c>
      <c r="AC8" s="96"/>
      <c r="AD8" s="96"/>
      <c r="AE8" s="96"/>
      <c r="AF8" s="96"/>
      <c r="AG8" s="96"/>
      <c r="AH8" s="96"/>
      <c r="AI8" s="96" t="s">
        <v>12</v>
      </c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 t="s">
        <v>13</v>
      </c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 t="s">
        <v>14</v>
      </c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 t="s">
        <v>15</v>
      </c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 t="s">
        <v>40</v>
      </c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 t="s">
        <v>16</v>
      </c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 t="s">
        <v>17</v>
      </c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</row>
    <row r="9" spans="1:190" s="1" customFormat="1" ht="90" customHeight="1" x14ac:dyDescent="0.2">
      <c r="A9" s="60" t="s">
        <v>18</v>
      </c>
      <c r="B9" s="61"/>
      <c r="C9" s="61"/>
      <c r="D9" s="61"/>
      <c r="E9" s="61"/>
      <c r="F9" s="61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103" t="s">
        <v>19</v>
      </c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 t="s">
        <v>20</v>
      </c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T9" s="1" t="s">
        <v>21</v>
      </c>
    </row>
    <row r="10" spans="1:190" s="1" customFormat="1" ht="12.75" x14ac:dyDescent="0.2">
      <c r="A10" s="66"/>
      <c r="B10" s="67"/>
      <c r="C10" s="67"/>
      <c r="D10" s="67"/>
      <c r="E10" s="67"/>
      <c r="F10" s="67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8" t="s">
        <v>22</v>
      </c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 t="s">
        <v>23</v>
      </c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 t="s">
        <v>23</v>
      </c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 t="s">
        <v>23</v>
      </c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7" t="s">
        <v>36</v>
      </c>
      <c r="DN10" s="97"/>
      <c r="DO10" s="97"/>
      <c r="DP10" s="97"/>
      <c r="DQ10" s="97" t="s">
        <v>38</v>
      </c>
      <c r="DR10" s="97"/>
      <c r="DS10" s="97"/>
      <c r="DT10" s="97"/>
      <c r="DU10" s="97" t="s">
        <v>39</v>
      </c>
      <c r="DV10" s="97"/>
      <c r="DW10" s="97"/>
      <c r="DX10" s="97"/>
      <c r="DY10" s="97" t="s">
        <v>37</v>
      </c>
      <c r="DZ10" s="97"/>
      <c r="EA10" s="97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</row>
    <row r="11" spans="1:190" s="1" customFormat="1" ht="12.75" customHeight="1" x14ac:dyDescent="0.2">
      <c r="A11" s="84">
        <v>1</v>
      </c>
      <c r="B11" s="85"/>
      <c r="C11" s="85"/>
      <c r="D11" s="85"/>
      <c r="E11" s="85"/>
      <c r="F11" s="85"/>
      <c r="G11" s="94" t="s">
        <v>42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0">
        <v>2015</v>
      </c>
      <c r="AC11" s="91"/>
      <c r="AD11" s="91"/>
      <c r="AE11" s="91"/>
      <c r="AF11" s="91"/>
      <c r="AG11" s="91"/>
      <c r="AH11" s="92"/>
      <c r="AI11" s="93">
        <v>7.31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6"/>
      <c r="AY11" s="54">
        <v>1</v>
      </c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6"/>
      <c r="BQ11" s="54">
        <v>0.75</v>
      </c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6"/>
      <c r="CI11" s="54" t="s">
        <v>24</v>
      </c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6"/>
      <c r="DM11" s="83">
        <v>0</v>
      </c>
      <c r="DN11" s="83"/>
      <c r="DO11" s="83"/>
      <c r="DP11" s="83"/>
      <c r="DQ11" s="83">
        <v>0</v>
      </c>
      <c r="DR11" s="83"/>
      <c r="DS11" s="83"/>
      <c r="DT11" s="83"/>
      <c r="DU11" s="83">
        <v>9.8000000000000007</v>
      </c>
      <c r="DV11" s="83"/>
      <c r="DW11" s="83"/>
      <c r="DX11" s="83"/>
      <c r="DY11" s="83">
        <v>0</v>
      </c>
      <c r="DZ11" s="83"/>
      <c r="EA11" s="83"/>
      <c r="EB11" s="99">
        <v>0.47783581250000001</v>
      </c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8">
        <v>1.157</v>
      </c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>
        <v>1</v>
      </c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</row>
    <row r="12" spans="1:190" s="1" customFormat="1" ht="12.75" x14ac:dyDescent="0.2">
      <c r="A12" s="86"/>
      <c r="B12" s="87"/>
      <c r="C12" s="87"/>
      <c r="D12" s="87"/>
      <c r="E12" s="87"/>
      <c r="F12" s="87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0">
        <v>2016</v>
      </c>
      <c r="AC12" s="91"/>
      <c r="AD12" s="91"/>
      <c r="AE12" s="91"/>
      <c r="AF12" s="91"/>
      <c r="AG12" s="91"/>
      <c r="AH12" s="92"/>
      <c r="AI12" s="93">
        <v>7.31</v>
      </c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  <c r="AY12" s="54">
        <v>1</v>
      </c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6"/>
      <c r="BQ12" s="54">
        <v>0.75</v>
      </c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6"/>
      <c r="CI12" s="54" t="s">
        <v>24</v>
      </c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6"/>
      <c r="DM12" s="83">
        <v>0</v>
      </c>
      <c r="DN12" s="83"/>
      <c r="DO12" s="83"/>
      <c r="DP12" s="83"/>
      <c r="DQ12" s="83">
        <v>0</v>
      </c>
      <c r="DR12" s="83"/>
      <c r="DS12" s="83"/>
      <c r="DT12" s="83"/>
      <c r="DU12" s="83">
        <v>3.53</v>
      </c>
      <c r="DV12" s="83"/>
      <c r="DW12" s="83"/>
      <c r="DX12" s="83"/>
      <c r="DY12" s="83">
        <v>0</v>
      </c>
      <c r="DZ12" s="83"/>
      <c r="EA12" s="83"/>
      <c r="EB12" s="99">
        <v>0.4706682753125</v>
      </c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8">
        <v>1.1399999999999999</v>
      </c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>
        <v>1</v>
      </c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</row>
    <row r="13" spans="1:190" s="1" customFormat="1" ht="13.5" customHeight="1" x14ac:dyDescent="0.2">
      <c r="A13" s="88"/>
      <c r="B13" s="89"/>
      <c r="C13" s="89"/>
      <c r="D13" s="89"/>
      <c r="E13" s="89"/>
      <c r="F13" s="89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0">
        <v>2017</v>
      </c>
      <c r="AC13" s="91"/>
      <c r="AD13" s="91"/>
      <c r="AE13" s="91"/>
      <c r="AF13" s="91"/>
      <c r="AG13" s="91"/>
      <c r="AH13" s="92"/>
      <c r="AI13" s="93">
        <v>7.31</v>
      </c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6"/>
      <c r="AY13" s="54">
        <v>1</v>
      </c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6"/>
      <c r="BQ13" s="54">
        <v>0.75</v>
      </c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6"/>
      <c r="CI13" s="54" t="s">
        <v>24</v>
      </c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6"/>
      <c r="DM13" s="83">
        <v>0</v>
      </c>
      <c r="DN13" s="83"/>
      <c r="DO13" s="83"/>
      <c r="DP13" s="83"/>
      <c r="DQ13" s="83">
        <v>0</v>
      </c>
      <c r="DR13" s="83"/>
      <c r="DS13" s="83"/>
      <c r="DT13" s="83"/>
      <c r="DU13" s="83">
        <v>3.52</v>
      </c>
      <c r="DV13" s="83"/>
      <c r="DW13" s="83"/>
      <c r="DX13" s="83"/>
      <c r="DY13" s="83">
        <v>0</v>
      </c>
      <c r="DZ13" s="83"/>
      <c r="EA13" s="83"/>
      <c r="EB13" s="99">
        <v>0.46360825118281251</v>
      </c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8">
        <v>1.123</v>
      </c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>
        <v>1</v>
      </c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</row>
    <row r="14" spans="1:190" s="1" customFormat="1" ht="11.25" customHeight="1" x14ac:dyDescent="0.2">
      <c r="A14" s="84" t="s">
        <v>25</v>
      </c>
      <c r="B14" s="85"/>
      <c r="C14" s="85"/>
      <c r="D14" s="85"/>
      <c r="E14" s="85"/>
      <c r="F14" s="8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0">
        <v>2018</v>
      </c>
      <c r="AC14" s="91"/>
      <c r="AD14" s="91"/>
      <c r="AE14" s="91"/>
      <c r="AF14" s="91"/>
      <c r="AG14" s="91"/>
      <c r="AH14" s="92"/>
      <c r="AI14" s="93">
        <v>7.31</v>
      </c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6"/>
      <c r="AY14" s="54">
        <v>1</v>
      </c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6"/>
      <c r="BQ14" s="54">
        <v>0.75</v>
      </c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6"/>
      <c r="CI14" s="54" t="s">
        <v>24</v>
      </c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6"/>
      <c r="DM14" s="83">
        <v>0</v>
      </c>
      <c r="DN14" s="83"/>
      <c r="DO14" s="83"/>
      <c r="DP14" s="83"/>
      <c r="DQ14" s="83">
        <v>0</v>
      </c>
      <c r="DR14" s="83"/>
      <c r="DS14" s="83"/>
      <c r="DT14" s="83"/>
      <c r="DU14" s="83">
        <v>3.52</v>
      </c>
      <c r="DV14" s="83"/>
      <c r="DW14" s="83"/>
      <c r="DX14" s="83"/>
      <c r="DY14" s="83">
        <v>0</v>
      </c>
      <c r="DZ14" s="83"/>
      <c r="EA14" s="83"/>
      <c r="EB14" s="99">
        <v>0.45665412741507033</v>
      </c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8">
        <v>1.1060000000000001</v>
      </c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>
        <v>1</v>
      </c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</row>
    <row r="15" spans="1:190" s="1" customFormat="1" ht="12" customHeight="1" x14ac:dyDescent="0.2">
      <c r="A15" s="86"/>
      <c r="B15" s="87"/>
      <c r="C15" s="87"/>
      <c r="D15" s="87"/>
      <c r="E15" s="87"/>
      <c r="F15" s="87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0">
        <v>2019</v>
      </c>
      <c r="AC15" s="91"/>
      <c r="AD15" s="91"/>
      <c r="AE15" s="91"/>
      <c r="AF15" s="91"/>
      <c r="AG15" s="91"/>
      <c r="AH15" s="92"/>
      <c r="AI15" s="93">
        <v>7.31</v>
      </c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6"/>
      <c r="AY15" s="54">
        <v>1</v>
      </c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6"/>
      <c r="BQ15" s="54">
        <v>0.75</v>
      </c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6"/>
      <c r="CI15" s="54" t="s">
        <v>24</v>
      </c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6"/>
      <c r="DM15" s="83">
        <v>0</v>
      </c>
      <c r="DN15" s="83"/>
      <c r="DO15" s="83"/>
      <c r="DP15" s="83"/>
      <c r="DQ15" s="83">
        <v>0</v>
      </c>
      <c r="DR15" s="83"/>
      <c r="DS15" s="83"/>
      <c r="DT15" s="83"/>
      <c r="DU15" s="83">
        <v>3.52</v>
      </c>
      <c r="DV15" s="83"/>
      <c r="DW15" s="83"/>
      <c r="DX15" s="83"/>
      <c r="DY15" s="83">
        <v>0</v>
      </c>
      <c r="DZ15" s="83"/>
      <c r="EA15" s="83"/>
      <c r="EB15" s="99">
        <v>0.44980431550384425</v>
      </c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8">
        <v>1.089</v>
      </c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>
        <v>1</v>
      </c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</row>
    <row r="16" spans="1:190" s="7" customFormat="1" ht="12.75" x14ac:dyDescent="0.2">
      <c r="A16" s="11"/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13"/>
      <c r="AD16" s="13"/>
      <c r="AE16" s="13"/>
      <c r="AF16" s="13"/>
      <c r="AG16" s="13"/>
      <c r="AH16" s="13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1:116" s="7" customFormat="1" ht="12.75" x14ac:dyDescent="0.2">
      <c r="A17" s="11"/>
      <c r="B17" s="11"/>
      <c r="C17" s="11"/>
      <c r="D17" s="11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  <c r="AE17" s="13"/>
      <c r="AF17" s="13"/>
      <c r="AG17" s="13"/>
      <c r="AH17" s="13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1:116" s="7" customFormat="1" ht="12.75" hidden="1" x14ac:dyDescent="0.2">
      <c r="A18" s="11" t="s">
        <v>26</v>
      </c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13"/>
      <c r="AD18" s="13"/>
      <c r="AE18" s="13"/>
      <c r="AF18" s="13"/>
      <c r="AG18" s="13"/>
      <c r="AH18" s="13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1:116" s="7" customFormat="1" ht="12.75" hidden="1" x14ac:dyDescent="0.2">
      <c r="A19" s="11" t="s">
        <v>27</v>
      </c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13"/>
      <c r="AD19" s="13"/>
      <c r="AE19" s="13"/>
      <c r="AF19" s="13"/>
      <c r="AG19" s="13"/>
      <c r="AH19" s="13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1:116" s="7" customFormat="1" ht="12.75" x14ac:dyDescent="0.2">
      <c r="A20" s="11"/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13"/>
      <c r="AD20" s="13"/>
      <c r="AE20" s="13"/>
      <c r="AF20" s="13"/>
      <c r="AG20" s="13"/>
      <c r="AH20" s="13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1:116" s="1" customFormat="1" ht="12.75" hidden="1" x14ac:dyDescent="0.2">
      <c r="A21" s="14"/>
      <c r="B21" s="14"/>
      <c r="C21" s="14"/>
      <c r="D21" s="14"/>
      <c r="E21" s="14"/>
      <c r="F21" s="14"/>
      <c r="G21" s="1" t="s">
        <v>28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5"/>
      <c r="AC21" s="15"/>
      <c r="AD21" s="15"/>
      <c r="AE21" s="15"/>
      <c r="AF21" s="15"/>
      <c r="AG21" s="15"/>
      <c r="AH21" s="15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</row>
  </sheetData>
  <mergeCells count="92">
    <mergeCell ref="FT3:GH3"/>
    <mergeCell ref="G8:AA10"/>
    <mergeCell ref="AB8:AH10"/>
    <mergeCell ref="AI8:AX9"/>
    <mergeCell ref="AY8:BP9"/>
    <mergeCell ref="BQ8:CH9"/>
    <mergeCell ref="AI10:AX10"/>
    <mergeCell ref="AY10:BP10"/>
    <mergeCell ref="BQ10:CH10"/>
    <mergeCell ref="CI10:DL10"/>
    <mergeCell ref="EB10:EP10"/>
    <mergeCell ref="FF9:FR9"/>
    <mergeCell ref="CI8:DL9"/>
    <mergeCell ref="DM8:EA9"/>
    <mergeCell ref="EQ10:FE10"/>
    <mergeCell ref="EQ9:FE9"/>
    <mergeCell ref="DX1:FR1"/>
    <mergeCell ref="A14:F15"/>
    <mergeCell ref="EQ15:FE15"/>
    <mergeCell ref="FF15:FR15"/>
    <mergeCell ref="EQ14:FE14"/>
    <mergeCell ref="FF14:FR14"/>
    <mergeCell ref="EB15:EP15"/>
    <mergeCell ref="DX2:FR2"/>
    <mergeCell ref="A4:FR4"/>
    <mergeCell ref="A5:FE5"/>
    <mergeCell ref="A9:F10"/>
    <mergeCell ref="FF10:FR10"/>
    <mergeCell ref="A6:FE6"/>
    <mergeCell ref="EB13:EP13"/>
    <mergeCell ref="EQ13:FE13"/>
    <mergeCell ref="FF13:FR13"/>
    <mergeCell ref="EB14:EP14"/>
    <mergeCell ref="AB13:AH13"/>
    <mergeCell ref="AI13:AX13"/>
    <mergeCell ref="AY13:BP13"/>
    <mergeCell ref="BQ13:CH13"/>
    <mergeCell ref="CI13:DL13"/>
    <mergeCell ref="DM13:DP13"/>
    <mergeCell ref="DM14:DP14"/>
    <mergeCell ref="DQ14:DT14"/>
    <mergeCell ref="DU14:DX14"/>
    <mergeCell ref="DY14:EA14"/>
    <mergeCell ref="AB14:AH14"/>
    <mergeCell ref="AI14:AX14"/>
    <mergeCell ref="AY14:BP14"/>
    <mergeCell ref="BQ14:CH14"/>
    <mergeCell ref="CI14:DL14"/>
    <mergeCell ref="FF12:FR12"/>
    <mergeCell ref="CI11:DL11"/>
    <mergeCell ref="EB11:EP11"/>
    <mergeCell ref="EQ11:FE11"/>
    <mergeCell ref="FF11:FR11"/>
    <mergeCell ref="CI12:DL12"/>
    <mergeCell ref="EB12:EP12"/>
    <mergeCell ref="EQ12:FE12"/>
    <mergeCell ref="DQ11:DT11"/>
    <mergeCell ref="DU11:DX11"/>
    <mergeCell ref="DY11:EA11"/>
    <mergeCell ref="DY12:EA12"/>
    <mergeCell ref="BQ11:CH11"/>
    <mergeCell ref="EB8:EP9"/>
    <mergeCell ref="EQ8:FR8"/>
    <mergeCell ref="DM10:DP10"/>
    <mergeCell ref="DQ10:DT10"/>
    <mergeCell ref="DU10:DX10"/>
    <mergeCell ref="DY10:EA10"/>
    <mergeCell ref="DM11:DP11"/>
    <mergeCell ref="A11:F13"/>
    <mergeCell ref="AB11:AH11"/>
    <mergeCell ref="AB12:AH12"/>
    <mergeCell ref="AI12:AX12"/>
    <mergeCell ref="AY12:BP12"/>
    <mergeCell ref="G11:AA15"/>
    <mergeCell ref="AB15:AH15"/>
    <mergeCell ref="AI15:AX15"/>
    <mergeCell ref="AY15:BP15"/>
    <mergeCell ref="AI11:AX11"/>
    <mergeCell ref="AY11:BP11"/>
    <mergeCell ref="DM15:DP15"/>
    <mergeCell ref="DQ15:DT15"/>
    <mergeCell ref="DU15:DX15"/>
    <mergeCell ref="DY15:EA15"/>
    <mergeCell ref="BQ12:CH12"/>
    <mergeCell ref="DM12:DP12"/>
    <mergeCell ref="BQ15:CH15"/>
    <mergeCell ref="CI15:DL15"/>
    <mergeCell ref="DY13:EA13"/>
    <mergeCell ref="DQ12:DT12"/>
    <mergeCell ref="DU12:DX12"/>
    <mergeCell ref="DQ13:DT13"/>
    <mergeCell ref="DU13:DX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K1" sqref="K1:M1"/>
    </sheetView>
  </sheetViews>
  <sheetFormatPr defaultColWidth="0.85546875" defaultRowHeight="15" x14ac:dyDescent="0.25"/>
  <cols>
    <col min="1" max="1" width="4.28515625" style="9" customWidth="1"/>
    <col min="2" max="2" width="19" style="9" customWidth="1"/>
    <col min="3" max="3" width="6.28515625" style="9" customWidth="1"/>
    <col min="4" max="4" width="13.85546875" style="9" customWidth="1"/>
    <col min="5" max="5" width="15.140625" style="9" customWidth="1"/>
    <col min="6" max="6" width="14.85546875" style="9" customWidth="1"/>
    <col min="7" max="7" width="8" style="9" customWidth="1"/>
    <col min="8" max="8" width="8.140625" style="9" customWidth="1"/>
    <col min="9" max="9" width="8.28515625" style="9" customWidth="1"/>
    <col min="10" max="10" width="8" style="9" customWidth="1"/>
    <col min="11" max="11" width="16.85546875" style="9" customWidth="1"/>
    <col min="12" max="12" width="18.7109375" style="9" customWidth="1"/>
    <col min="13" max="13" width="15.28515625" style="9" customWidth="1"/>
    <col min="14" max="95" width="0.85546875" style="9"/>
    <col min="96" max="121" width="0.85546875" style="9" customWidth="1"/>
    <col min="122" max="122" width="4.42578125" style="9" customWidth="1"/>
    <col min="123" max="351" width="0.85546875" style="9"/>
    <col min="352" max="377" width="0.85546875" style="9" customWidth="1"/>
    <col min="378" max="378" width="4.42578125" style="9" customWidth="1"/>
    <col min="379" max="607" width="0.85546875" style="9"/>
    <col min="608" max="633" width="0.85546875" style="9" customWidth="1"/>
    <col min="634" max="634" width="4.42578125" style="9" customWidth="1"/>
    <col min="635" max="863" width="0.85546875" style="9"/>
    <col min="864" max="889" width="0.85546875" style="9" customWidth="1"/>
    <col min="890" max="890" width="4.42578125" style="9" customWidth="1"/>
    <col min="891" max="1119" width="0.85546875" style="9"/>
    <col min="1120" max="1145" width="0.85546875" style="9" customWidth="1"/>
    <col min="1146" max="1146" width="4.42578125" style="9" customWidth="1"/>
    <col min="1147" max="1375" width="0.85546875" style="9"/>
    <col min="1376" max="1401" width="0.85546875" style="9" customWidth="1"/>
    <col min="1402" max="1402" width="4.42578125" style="9" customWidth="1"/>
    <col min="1403" max="1631" width="0.85546875" style="9"/>
    <col min="1632" max="1657" width="0.85546875" style="9" customWidth="1"/>
    <col min="1658" max="1658" width="4.42578125" style="9" customWidth="1"/>
    <col min="1659" max="1887" width="0.85546875" style="9"/>
    <col min="1888" max="1913" width="0.85546875" style="9" customWidth="1"/>
    <col min="1914" max="1914" width="4.42578125" style="9" customWidth="1"/>
    <col min="1915" max="2143" width="0.85546875" style="9"/>
    <col min="2144" max="2169" width="0.85546875" style="9" customWidth="1"/>
    <col min="2170" max="2170" width="4.42578125" style="9" customWidth="1"/>
    <col min="2171" max="2399" width="0.85546875" style="9"/>
    <col min="2400" max="2425" width="0.85546875" style="9" customWidth="1"/>
    <col min="2426" max="2426" width="4.42578125" style="9" customWidth="1"/>
    <col min="2427" max="2655" width="0.85546875" style="9"/>
    <col min="2656" max="2681" width="0.85546875" style="9" customWidth="1"/>
    <col min="2682" max="2682" width="4.42578125" style="9" customWidth="1"/>
    <col min="2683" max="2911" width="0.85546875" style="9"/>
    <col min="2912" max="2937" width="0.85546875" style="9" customWidth="1"/>
    <col min="2938" max="2938" width="4.42578125" style="9" customWidth="1"/>
    <col min="2939" max="3167" width="0.85546875" style="9"/>
    <col min="3168" max="3193" width="0.85546875" style="9" customWidth="1"/>
    <col min="3194" max="3194" width="4.42578125" style="9" customWidth="1"/>
    <col min="3195" max="3423" width="0.85546875" style="9"/>
    <col min="3424" max="3449" width="0.85546875" style="9" customWidth="1"/>
    <col min="3450" max="3450" width="4.42578125" style="9" customWidth="1"/>
    <col min="3451" max="3679" width="0.85546875" style="9"/>
    <col min="3680" max="3705" width="0.85546875" style="9" customWidth="1"/>
    <col min="3706" max="3706" width="4.42578125" style="9" customWidth="1"/>
    <col min="3707" max="3935" width="0.85546875" style="9"/>
    <col min="3936" max="3961" width="0.85546875" style="9" customWidth="1"/>
    <col min="3962" max="3962" width="4.42578125" style="9" customWidth="1"/>
    <col min="3963" max="4191" width="0.85546875" style="9"/>
    <col min="4192" max="4217" width="0.85546875" style="9" customWidth="1"/>
    <col min="4218" max="4218" width="4.42578125" style="9" customWidth="1"/>
    <col min="4219" max="4447" width="0.85546875" style="9"/>
    <col min="4448" max="4473" width="0.85546875" style="9" customWidth="1"/>
    <col min="4474" max="4474" width="4.42578125" style="9" customWidth="1"/>
    <col min="4475" max="4703" width="0.85546875" style="9"/>
    <col min="4704" max="4729" width="0.85546875" style="9" customWidth="1"/>
    <col min="4730" max="4730" width="4.42578125" style="9" customWidth="1"/>
    <col min="4731" max="4959" width="0.85546875" style="9"/>
    <col min="4960" max="4985" width="0.85546875" style="9" customWidth="1"/>
    <col min="4986" max="4986" width="4.42578125" style="9" customWidth="1"/>
    <col min="4987" max="5215" width="0.85546875" style="9"/>
    <col min="5216" max="5241" width="0.85546875" style="9" customWidth="1"/>
    <col min="5242" max="5242" width="4.42578125" style="9" customWidth="1"/>
    <col min="5243" max="5471" width="0.85546875" style="9"/>
    <col min="5472" max="5497" width="0.85546875" style="9" customWidth="1"/>
    <col min="5498" max="5498" width="4.42578125" style="9" customWidth="1"/>
    <col min="5499" max="5727" width="0.85546875" style="9"/>
    <col min="5728" max="5753" width="0.85546875" style="9" customWidth="1"/>
    <col min="5754" max="5754" width="4.42578125" style="9" customWidth="1"/>
    <col min="5755" max="5983" width="0.85546875" style="9"/>
    <col min="5984" max="6009" width="0.85546875" style="9" customWidth="1"/>
    <col min="6010" max="6010" width="4.42578125" style="9" customWidth="1"/>
    <col min="6011" max="6239" width="0.85546875" style="9"/>
    <col min="6240" max="6265" width="0.85546875" style="9" customWidth="1"/>
    <col min="6266" max="6266" width="4.42578125" style="9" customWidth="1"/>
    <col min="6267" max="6495" width="0.85546875" style="9"/>
    <col min="6496" max="6521" width="0.85546875" style="9" customWidth="1"/>
    <col min="6522" max="6522" width="4.42578125" style="9" customWidth="1"/>
    <col min="6523" max="6751" width="0.85546875" style="9"/>
    <col min="6752" max="6777" width="0.85546875" style="9" customWidth="1"/>
    <col min="6778" max="6778" width="4.42578125" style="9" customWidth="1"/>
    <col min="6779" max="7007" width="0.85546875" style="9"/>
    <col min="7008" max="7033" width="0.85546875" style="9" customWidth="1"/>
    <col min="7034" max="7034" width="4.42578125" style="9" customWidth="1"/>
    <col min="7035" max="7263" width="0.85546875" style="9"/>
    <col min="7264" max="7289" width="0.85546875" style="9" customWidth="1"/>
    <col min="7290" max="7290" width="4.42578125" style="9" customWidth="1"/>
    <col min="7291" max="7519" width="0.85546875" style="9"/>
    <col min="7520" max="7545" width="0.85546875" style="9" customWidth="1"/>
    <col min="7546" max="7546" width="4.42578125" style="9" customWidth="1"/>
    <col min="7547" max="7775" width="0.85546875" style="9"/>
    <col min="7776" max="7801" width="0.85546875" style="9" customWidth="1"/>
    <col min="7802" max="7802" width="4.42578125" style="9" customWidth="1"/>
    <col min="7803" max="8031" width="0.85546875" style="9"/>
    <col min="8032" max="8057" width="0.85546875" style="9" customWidth="1"/>
    <col min="8058" max="8058" width="4.42578125" style="9" customWidth="1"/>
    <col min="8059" max="8287" width="0.85546875" style="9"/>
    <col min="8288" max="8313" width="0.85546875" style="9" customWidth="1"/>
    <col min="8314" max="8314" width="4.42578125" style="9" customWidth="1"/>
    <col min="8315" max="8543" width="0.85546875" style="9"/>
    <col min="8544" max="8569" width="0.85546875" style="9" customWidth="1"/>
    <col min="8570" max="8570" width="4.42578125" style="9" customWidth="1"/>
    <col min="8571" max="8799" width="0.85546875" style="9"/>
    <col min="8800" max="8825" width="0.85546875" style="9" customWidth="1"/>
    <col min="8826" max="8826" width="4.42578125" style="9" customWidth="1"/>
    <col min="8827" max="9055" width="0.85546875" style="9"/>
    <col min="9056" max="9081" width="0.85546875" style="9" customWidth="1"/>
    <col min="9082" max="9082" width="4.42578125" style="9" customWidth="1"/>
    <col min="9083" max="9311" width="0.85546875" style="9"/>
    <col min="9312" max="9337" width="0.85546875" style="9" customWidth="1"/>
    <col min="9338" max="9338" width="4.42578125" style="9" customWidth="1"/>
    <col min="9339" max="9567" width="0.85546875" style="9"/>
    <col min="9568" max="9593" width="0.85546875" style="9" customWidth="1"/>
    <col min="9594" max="9594" width="4.42578125" style="9" customWidth="1"/>
    <col min="9595" max="9823" width="0.85546875" style="9"/>
    <col min="9824" max="9849" width="0.85546875" style="9" customWidth="1"/>
    <col min="9850" max="9850" width="4.42578125" style="9" customWidth="1"/>
    <col min="9851" max="10079" width="0.85546875" style="9"/>
    <col min="10080" max="10105" width="0.85546875" style="9" customWidth="1"/>
    <col min="10106" max="10106" width="4.42578125" style="9" customWidth="1"/>
    <col min="10107" max="10335" width="0.85546875" style="9"/>
    <col min="10336" max="10361" width="0.85546875" style="9" customWidth="1"/>
    <col min="10362" max="10362" width="4.42578125" style="9" customWidth="1"/>
    <col min="10363" max="10591" width="0.85546875" style="9"/>
    <col min="10592" max="10617" width="0.85546875" style="9" customWidth="1"/>
    <col min="10618" max="10618" width="4.42578125" style="9" customWidth="1"/>
    <col min="10619" max="10847" width="0.85546875" style="9"/>
    <col min="10848" max="10873" width="0.85546875" style="9" customWidth="1"/>
    <col min="10874" max="10874" width="4.42578125" style="9" customWidth="1"/>
    <col min="10875" max="11103" width="0.85546875" style="9"/>
    <col min="11104" max="11129" width="0.85546875" style="9" customWidth="1"/>
    <col min="11130" max="11130" width="4.42578125" style="9" customWidth="1"/>
    <col min="11131" max="11359" width="0.85546875" style="9"/>
    <col min="11360" max="11385" width="0.85546875" style="9" customWidth="1"/>
    <col min="11386" max="11386" width="4.42578125" style="9" customWidth="1"/>
    <col min="11387" max="11615" width="0.85546875" style="9"/>
    <col min="11616" max="11641" width="0.85546875" style="9" customWidth="1"/>
    <col min="11642" max="11642" width="4.42578125" style="9" customWidth="1"/>
    <col min="11643" max="11871" width="0.85546875" style="9"/>
    <col min="11872" max="11897" width="0.85546875" style="9" customWidth="1"/>
    <col min="11898" max="11898" width="4.42578125" style="9" customWidth="1"/>
    <col min="11899" max="12127" width="0.85546875" style="9"/>
    <col min="12128" max="12153" width="0.85546875" style="9" customWidth="1"/>
    <col min="12154" max="12154" width="4.42578125" style="9" customWidth="1"/>
    <col min="12155" max="12383" width="0.85546875" style="9"/>
    <col min="12384" max="12409" width="0.85546875" style="9" customWidth="1"/>
    <col min="12410" max="12410" width="4.42578125" style="9" customWidth="1"/>
    <col min="12411" max="12639" width="0.85546875" style="9"/>
    <col min="12640" max="12665" width="0.85546875" style="9" customWidth="1"/>
    <col min="12666" max="12666" width="4.42578125" style="9" customWidth="1"/>
    <col min="12667" max="12895" width="0.85546875" style="9"/>
    <col min="12896" max="12921" width="0.85546875" style="9" customWidth="1"/>
    <col min="12922" max="12922" width="4.42578125" style="9" customWidth="1"/>
    <col min="12923" max="13151" width="0.85546875" style="9"/>
    <col min="13152" max="13177" width="0.85546875" style="9" customWidth="1"/>
    <col min="13178" max="13178" width="4.42578125" style="9" customWidth="1"/>
    <col min="13179" max="13407" width="0.85546875" style="9"/>
    <col min="13408" max="13433" width="0.85546875" style="9" customWidth="1"/>
    <col min="13434" max="13434" width="4.42578125" style="9" customWidth="1"/>
    <col min="13435" max="13663" width="0.85546875" style="9"/>
    <col min="13664" max="13689" width="0.85546875" style="9" customWidth="1"/>
    <col min="13690" max="13690" width="4.42578125" style="9" customWidth="1"/>
    <col min="13691" max="13919" width="0.85546875" style="9"/>
    <col min="13920" max="13945" width="0.85546875" style="9" customWidth="1"/>
    <col min="13946" max="13946" width="4.42578125" style="9" customWidth="1"/>
    <col min="13947" max="14175" width="0.85546875" style="9"/>
    <col min="14176" max="14201" width="0.85546875" style="9" customWidth="1"/>
    <col min="14202" max="14202" width="4.42578125" style="9" customWidth="1"/>
    <col min="14203" max="14431" width="0.85546875" style="9"/>
    <col min="14432" max="14457" width="0.85546875" style="9" customWidth="1"/>
    <col min="14458" max="14458" width="4.42578125" style="9" customWidth="1"/>
    <col min="14459" max="14687" width="0.85546875" style="9"/>
    <col min="14688" max="14713" width="0.85546875" style="9" customWidth="1"/>
    <col min="14714" max="14714" width="4.42578125" style="9" customWidth="1"/>
    <col min="14715" max="14943" width="0.85546875" style="9"/>
    <col min="14944" max="14969" width="0.85546875" style="9" customWidth="1"/>
    <col min="14970" max="14970" width="4.42578125" style="9" customWidth="1"/>
    <col min="14971" max="15199" width="0.85546875" style="9"/>
    <col min="15200" max="15225" width="0.85546875" style="9" customWidth="1"/>
    <col min="15226" max="15226" width="4.42578125" style="9" customWidth="1"/>
    <col min="15227" max="15455" width="0.85546875" style="9"/>
    <col min="15456" max="15481" width="0.85546875" style="9" customWidth="1"/>
    <col min="15482" max="15482" width="4.42578125" style="9" customWidth="1"/>
    <col min="15483" max="15711" width="0.85546875" style="9"/>
    <col min="15712" max="15737" width="0.85546875" style="9" customWidth="1"/>
    <col min="15738" max="15738" width="4.42578125" style="9" customWidth="1"/>
    <col min="15739" max="15967" width="0.85546875" style="9"/>
    <col min="15968" max="15993" width="0.85546875" style="9" customWidth="1"/>
    <col min="15994" max="15994" width="4.42578125" style="9" customWidth="1"/>
    <col min="15995" max="16384" width="0.85546875" style="9"/>
  </cols>
  <sheetData>
    <row r="1" spans="1:13" s="1" customFormat="1" ht="48.75" customHeight="1" x14ac:dyDescent="0.2">
      <c r="K1" s="115" t="s">
        <v>66</v>
      </c>
      <c r="L1" s="115"/>
      <c r="M1" s="115"/>
    </row>
    <row r="2" spans="1:13" ht="45" customHeight="1" x14ac:dyDescent="0.25"/>
    <row r="3" spans="1:13" s="10" customFormat="1" ht="40.5" customHeight="1" x14ac:dyDescent="0.25">
      <c r="A3" s="116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s="1" customFormat="1" ht="58.7" customHeight="1" x14ac:dyDescent="0.2"/>
    <row r="5" spans="1:13" s="1" customFormat="1" ht="30" customHeight="1" x14ac:dyDescent="0.2">
      <c r="A5" s="96" t="s">
        <v>51</v>
      </c>
      <c r="B5" s="96" t="s">
        <v>57</v>
      </c>
      <c r="C5" s="96" t="s">
        <v>1</v>
      </c>
      <c r="D5" s="96" t="s">
        <v>12</v>
      </c>
      <c r="E5" s="96" t="s">
        <v>52</v>
      </c>
      <c r="F5" s="96" t="s">
        <v>58</v>
      </c>
      <c r="G5" s="117" t="s">
        <v>53</v>
      </c>
      <c r="H5" s="118"/>
      <c r="I5" s="118"/>
      <c r="J5" s="119"/>
      <c r="K5" s="123" t="s">
        <v>61</v>
      </c>
      <c r="L5" s="123" t="s">
        <v>16</v>
      </c>
      <c r="M5" s="123"/>
    </row>
    <row r="6" spans="1:13" s="1" customFormat="1" ht="90" customHeight="1" x14ac:dyDescent="0.2">
      <c r="A6" s="96"/>
      <c r="B6" s="96"/>
      <c r="C6" s="96"/>
      <c r="D6" s="96"/>
      <c r="E6" s="96"/>
      <c r="F6" s="96"/>
      <c r="G6" s="120"/>
      <c r="H6" s="121"/>
      <c r="I6" s="121"/>
      <c r="J6" s="122"/>
      <c r="K6" s="123"/>
      <c r="L6" s="32" t="s">
        <v>62</v>
      </c>
      <c r="M6" s="32" t="s">
        <v>63</v>
      </c>
    </row>
    <row r="7" spans="1:13" s="1" customFormat="1" ht="12" customHeight="1" x14ac:dyDescent="0.2">
      <c r="A7" s="96"/>
      <c r="B7" s="96"/>
      <c r="C7" s="96"/>
      <c r="D7" s="24" t="s">
        <v>22</v>
      </c>
      <c r="E7" s="24" t="s">
        <v>23</v>
      </c>
      <c r="F7" s="24" t="s">
        <v>23</v>
      </c>
      <c r="G7" s="127"/>
      <c r="H7" s="128"/>
      <c r="I7" s="128"/>
      <c r="J7" s="129"/>
      <c r="K7" s="24"/>
      <c r="L7" s="24"/>
      <c r="M7" s="24"/>
    </row>
    <row r="8" spans="1:13" s="1" customFormat="1" ht="15" customHeight="1" x14ac:dyDescent="0.2">
      <c r="A8" s="23">
        <v>1</v>
      </c>
      <c r="B8" s="23">
        <v>2</v>
      </c>
      <c r="C8" s="23">
        <v>3</v>
      </c>
      <c r="D8" s="24">
        <v>4</v>
      </c>
      <c r="E8" s="24">
        <v>5</v>
      </c>
      <c r="F8" s="24">
        <v>6</v>
      </c>
      <c r="G8" s="104" t="s">
        <v>64</v>
      </c>
      <c r="H8" s="105"/>
      <c r="I8" s="105"/>
      <c r="J8" s="106"/>
      <c r="K8" s="24">
        <v>11</v>
      </c>
      <c r="L8" s="24">
        <v>12</v>
      </c>
      <c r="M8" s="24">
        <v>13</v>
      </c>
    </row>
    <row r="9" spans="1:13" s="27" customFormat="1" ht="15.75" customHeight="1" x14ac:dyDescent="0.25">
      <c r="A9" s="124">
        <v>1</v>
      </c>
      <c r="B9" s="110" t="s">
        <v>50</v>
      </c>
      <c r="C9" s="25">
        <v>2019</v>
      </c>
      <c r="D9" s="26">
        <v>19.852757329248401</v>
      </c>
      <c r="E9" s="29">
        <v>4</v>
      </c>
      <c r="F9" s="24">
        <v>0.75</v>
      </c>
      <c r="G9" s="107">
        <v>4.75</v>
      </c>
      <c r="H9" s="108"/>
      <c r="I9" s="108"/>
      <c r="J9" s="109"/>
      <c r="K9" s="30">
        <v>1</v>
      </c>
      <c r="L9" s="31">
        <v>0.1767948717948718</v>
      </c>
      <c r="M9" s="31">
        <v>7.5769230769230769E-2</v>
      </c>
    </row>
    <row r="10" spans="1:13" s="27" customFormat="1" ht="15" customHeight="1" x14ac:dyDescent="0.25">
      <c r="A10" s="125"/>
      <c r="B10" s="111"/>
      <c r="C10" s="25">
        <v>2020</v>
      </c>
      <c r="D10" s="26" t="s">
        <v>54</v>
      </c>
      <c r="E10" s="29">
        <v>4</v>
      </c>
      <c r="F10" s="24">
        <v>0.75</v>
      </c>
      <c r="G10" s="107">
        <f>G9</f>
        <v>4.75</v>
      </c>
      <c r="H10" s="108"/>
      <c r="I10" s="108"/>
      <c r="J10" s="109"/>
      <c r="K10" s="30">
        <v>1</v>
      </c>
      <c r="L10" s="31">
        <v>0.17414294871794872</v>
      </c>
      <c r="M10" s="31">
        <v>7.4632692307692303E-2</v>
      </c>
    </row>
    <row r="11" spans="1:13" s="27" customFormat="1" ht="15" customHeight="1" x14ac:dyDescent="0.25">
      <c r="A11" s="126"/>
      <c r="B11" s="112"/>
      <c r="C11" s="25">
        <v>2021</v>
      </c>
      <c r="D11" s="26" t="s">
        <v>54</v>
      </c>
      <c r="E11" s="29">
        <v>4</v>
      </c>
      <c r="F11" s="24">
        <v>0.75</v>
      </c>
      <c r="G11" s="107">
        <f>G10</f>
        <v>4.75</v>
      </c>
      <c r="H11" s="108"/>
      <c r="I11" s="108"/>
      <c r="J11" s="109"/>
      <c r="K11" s="30">
        <v>1</v>
      </c>
      <c r="L11" s="31">
        <v>0.1715308044871795</v>
      </c>
      <c r="M11" s="31">
        <v>7.3513201923076921E-2</v>
      </c>
    </row>
    <row r="12" spans="1:13" s="22" customFormat="1" ht="37.5" customHeight="1" x14ac:dyDescent="0.2">
      <c r="A12" s="13"/>
      <c r="B12" s="12"/>
      <c r="C12" s="13"/>
      <c r="D12" s="11"/>
      <c r="E12" s="11"/>
      <c r="F12" s="11"/>
      <c r="G12" s="11"/>
      <c r="I12" s="11"/>
      <c r="J12" s="11"/>
    </row>
    <row r="13" spans="1:13" s="22" customFormat="1" ht="66" customHeight="1" x14ac:dyDescent="0.25">
      <c r="A13" s="13"/>
      <c r="B13" s="113" t="s">
        <v>55</v>
      </c>
      <c r="C13" s="113"/>
      <c r="D13" s="113"/>
      <c r="E13" s="113"/>
      <c r="F13" s="113"/>
      <c r="G13" s="11"/>
      <c r="H13" s="28"/>
      <c r="I13" s="28"/>
      <c r="J13" s="114" t="s">
        <v>47</v>
      </c>
      <c r="K13" s="114"/>
    </row>
    <row r="14" spans="1:13" s="22" customFormat="1" ht="39.75" customHeight="1" x14ac:dyDescent="0.2">
      <c r="A14" s="13"/>
      <c r="B14" s="12"/>
      <c r="C14" s="13"/>
      <c r="D14" s="11"/>
      <c r="E14" s="11"/>
      <c r="F14" s="11"/>
      <c r="G14" s="11"/>
      <c r="I14" s="11"/>
      <c r="J14" s="11"/>
    </row>
    <row r="15" spans="1:13" s="1" customFormat="1" ht="20.25" customHeight="1" x14ac:dyDescent="0.2">
      <c r="A15" s="15"/>
      <c r="C15" s="15"/>
      <c r="D15" s="14"/>
      <c r="E15" s="14"/>
      <c r="F15" s="14"/>
      <c r="G15" s="14"/>
      <c r="I15" s="14"/>
      <c r="J15" s="14"/>
    </row>
    <row r="16" spans="1:13" ht="40.5" customHeight="1" x14ac:dyDescent="0.25"/>
    <row r="17" ht="39.75" customHeight="1" x14ac:dyDescent="0.25"/>
    <row r="18" ht="42" customHeight="1" x14ac:dyDescent="0.25"/>
    <row r="19" ht="12" customHeight="1" x14ac:dyDescent="0.25"/>
    <row r="20" ht="12.75" customHeight="1" x14ac:dyDescent="0.25"/>
    <row r="21" ht="12.75" customHeight="1" x14ac:dyDescent="0.25"/>
  </sheetData>
  <mergeCells count="20">
    <mergeCell ref="B13:F13"/>
    <mergeCell ref="J13:K13"/>
    <mergeCell ref="K1:M1"/>
    <mergeCell ref="A3:M3"/>
    <mergeCell ref="A5:A7"/>
    <mergeCell ref="B5:B7"/>
    <mergeCell ref="C5:C7"/>
    <mergeCell ref="D5:D6"/>
    <mergeCell ref="E5:E6"/>
    <mergeCell ref="F5:F6"/>
    <mergeCell ref="G5:J6"/>
    <mergeCell ref="K5:K6"/>
    <mergeCell ref="L5:M5"/>
    <mergeCell ref="A9:A11"/>
    <mergeCell ref="G7:J7"/>
    <mergeCell ref="G8:J8"/>
    <mergeCell ref="G9:J9"/>
    <mergeCell ref="G10:J10"/>
    <mergeCell ref="G11:J11"/>
    <mergeCell ref="B9:B11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8"/>
  <sheetViews>
    <sheetView tabSelected="1" view="pageBreakPreview" topLeftCell="I2" zoomScaleNormal="100" zoomScaleSheetLayoutView="100" workbookViewId="0">
      <selection activeCell="I1" sqref="A1:XFD1"/>
    </sheetView>
  </sheetViews>
  <sheetFormatPr defaultColWidth="0.85546875" defaultRowHeight="35.450000000000003" customHeight="1" x14ac:dyDescent="0.2"/>
  <cols>
    <col min="1" max="8" width="0.85546875" style="1" hidden="1" customWidth="1"/>
    <col min="9" max="96" width="0.85546875" style="1"/>
    <col min="97" max="97" width="7.85546875" style="1" customWidth="1"/>
    <col min="98" max="98" width="2.28515625" style="1" customWidth="1"/>
    <col min="99" max="105" width="0.85546875" style="1"/>
    <col min="106" max="106" width="6.7109375" style="1" customWidth="1"/>
    <col min="107" max="255" width="0.85546875" style="1"/>
    <col min="256" max="263" width="0" style="1" hidden="1" customWidth="1"/>
    <col min="264" max="511" width="0.85546875" style="1"/>
    <col min="512" max="519" width="0" style="1" hidden="1" customWidth="1"/>
    <col min="520" max="767" width="0.85546875" style="1"/>
    <col min="768" max="775" width="0" style="1" hidden="1" customWidth="1"/>
    <col min="776" max="1023" width="0.85546875" style="1"/>
    <col min="1024" max="1031" width="0" style="1" hidden="1" customWidth="1"/>
    <col min="1032" max="1279" width="0.85546875" style="1"/>
    <col min="1280" max="1287" width="0" style="1" hidden="1" customWidth="1"/>
    <col min="1288" max="1535" width="0.85546875" style="1"/>
    <col min="1536" max="1543" width="0" style="1" hidden="1" customWidth="1"/>
    <col min="1544" max="1791" width="0.85546875" style="1"/>
    <col min="1792" max="1799" width="0" style="1" hidden="1" customWidth="1"/>
    <col min="1800" max="2047" width="0.85546875" style="1"/>
    <col min="2048" max="2055" width="0" style="1" hidden="1" customWidth="1"/>
    <col min="2056" max="2303" width="0.85546875" style="1"/>
    <col min="2304" max="2311" width="0" style="1" hidden="1" customWidth="1"/>
    <col min="2312" max="2559" width="0.85546875" style="1"/>
    <col min="2560" max="2567" width="0" style="1" hidden="1" customWidth="1"/>
    <col min="2568" max="2815" width="0.85546875" style="1"/>
    <col min="2816" max="2823" width="0" style="1" hidden="1" customWidth="1"/>
    <col min="2824" max="3071" width="0.85546875" style="1"/>
    <col min="3072" max="3079" width="0" style="1" hidden="1" customWidth="1"/>
    <col min="3080" max="3327" width="0.85546875" style="1"/>
    <col min="3328" max="3335" width="0" style="1" hidden="1" customWidth="1"/>
    <col min="3336" max="3583" width="0.85546875" style="1"/>
    <col min="3584" max="3591" width="0" style="1" hidden="1" customWidth="1"/>
    <col min="3592" max="3839" width="0.85546875" style="1"/>
    <col min="3840" max="3847" width="0" style="1" hidden="1" customWidth="1"/>
    <col min="3848" max="4095" width="0.85546875" style="1"/>
    <col min="4096" max="4103" width="0" style="1" hidden="1" customWidth="1"/>
    <col min="4104" max="4351" width="0.85546875" style="1"/>
    <col min="4352" max="4359" width="0" style="1" hidden="1" customWidth="1"/>
    <col min="4360" max="4607" width="0.85546875" style="1"/>
    <col min="4608" max="4615" width="0" style="1" hidden="1" customWidth="1"/>
    <col min="4616" max="4863" width="0.85546875" style="1"/>
    <col min="4864" max="4871" width="0" style="1" hidden="1" customWidth="1"/>
    <col min="4872" max="5119" width="0.85546875" style="1"/>
    <col min="5120" max="5127" width="0" style="1" hidden="1" customWidth="1"/>
    <col min="5128" max="5375" width="0.85546875" style="1"/>
    <col min="5376" max="5383" width="0" style="1" hidden="1" customWidth="1"/>
    <col min="5384" max="5631" width="0.85546875" style="1"/>
    <col min="5632" max="5639" width="0" style="1" hidden="1" customWidth="1"/>
    <col min="5640" max="5887" width="0.85546875" style="1"/>
    <col min="5888" max="5895" width="0" style="1" hidden="1" customWidth="1"/>
    <col min="5896" max="6143" width="0.85546875" style="1"/>
    <col min="6144" max="6151" width="0" style="1" hidden="1" customWidth="1"/>
    <col min="6152" max="6399" width="0.85546875" style="1"/>
    <col min="6400" max="6407" width="0" style="1" hidden="1" customWidth="1"/>
    <col min="6408" max="6655" width="0.85546875" style="1"/>
    <col min="6656" max="6663" width="0" style="1" hidden="1" customWidth="1"/>
    <col min="6664" max="6911" width="0.85546875" style="1"/>
    <col min="6912" max="6919" width="0" style="1" hidden="1" customWidth="1"/>
    <col min="6920" max="7167" width="0.85546875" style="1"/>
    <col min="7168" max="7175" width="0" style="1" hidden="1" customWidth="1"/>
    <col min="7176" max="7423" width="0.85546875" style="1"/>
    <col min="7424" max="7431" width="0" style="1" hidden="1" customWidth="1"/>
    <col min="7432" max="7679" width="0.85546875" style="1"/>
    <col min="7680" max="7687" width="0" style="1" hidden="1" customWidth="1"/>
    <col min="7688" max="7935" width="0.85546875" style="1"/>
    <col min="7936" max="7943" width="0" style="1" hidden="1" customWidth="1"/>
    <col min="7944" max="8191" width="0.85546875" style="1"/>
    <col min="8192" max="8199" width="0" style="1" hidden="1" customWidth="1"/>
    <col min="8200" max="8447" width="0.85546875" style="1"/>
    <col min="8448" max="8455" width="0" style="1" hidden="1" customWidth="1"/>
    <col min="8456" max="8703" width="0.85546875" style="1"/>
    <col min="8704" max="8711" width="0" style="1" hidden="1" customWidth="1"/>
    <col min="8712" max="8959" width="0.85546875" style="1"/>
    <col min="8960" max="8967" width="0" style="1" hidden="1" customWidth="1"/>
    <col min="8968" max="9215" width="0.85546875" style="1"/>
    <col min="9216" max="9223" width="0" style="1" hidden="1" customWidth="1"/>
    <col min="9224" max="9471" width="0.85546875" style="1"/>
    <col min="9472" max="9479" width="0" style="1" hidden="1" customWidth="1"/>
    <col min="9480" max="9727" width="0.85546875" style="1"/>
    <col min="9728" max="9735" width="0" style="1" hidden="1" customWidth="1"/>
    <col min="9736" max="9983" width="0.85546875" style="1"/>
    <col min="9984" max="9991" width="0" style="1" hidden="1" customWidth="1"/>
    <col min="9992" max="10239" width="0.85546875" style="1"/>
    <col min="10240" max="10247" width="0" style="1" hidden="1" customWidth="1"/>
    <col min="10248" max="10495" width="0.85546875" style="1"/>
    <col min="10496" max="10503" width="0" style="1" hidden="1" customWidth="1"/>
    <col min="10504" max="10751" width="0.85546875" style="1"/>
    <col min="10752" max="10759" width="0" style="1" hidden="1" customWidth="1"/>
    <col min="10760" max="11007" width="0.85546875" style="1"/>
    <col min="11008" max="11015" width="0" style="1" hidden="1" customWidth="1"/>
    <col min="11016" max="11263" width="0.85546875" style="1"/>
    <col min="11264" max="11271" width="0" style="1" hidden="1" customWidth="1"/>
    <col min="11272" max="11519" width="0.85546875" style="1"/>
    <col min="11520" max="11527" width="0" style="1" hidden="1" customWidth="1"/>
    <col min="11528" max="11775" width="0.85546875" style="1"/>
    <col min="11776" max="11783" width="0" style="1" hidden="1" customWidth="1"/>
    <col min="11784" max="12031" width="0.85546875" style="1"/>
    <col min="12032" max="12039" width="0" style="1" hidden="1" customWidth="1"/>
    <col min="12040" max="12287" width="0.85546875" style="1"/>
    <col min="12288" max="12295" width="0" style="1" hidden="1" customWidth="1"/>
    <col min="12296" max="12543" width="0.85546875" style="1"/>
    <col min="12544" max="12551" width="0" style="1" hidden="1" customWidth="1"/>
    <col min="12552" max="12799" width="0.85546875" style="1"/>
    <col min="12800" max="12807" width="0" style="1" hidden="1" customWidth="1"/>
    <col min="12808" max="13055" width="0.85546875" style="1"/>
    <col min="13056" max="13063" width="0" style="1" hidden="1" customWidth="1"/>
    <col min="13064" max="13311" width="0.85546875" style="1"/>
    <col min="13312" max="13319" width="0" style="1" hidden="1" customWidth="1"/>
    <col min="13320" max="13567" width="0.85546875" style="1"/>
    <col min="13568" max="13575" width="0" style="1" hidden="1" customWidth="1"/>
    <col min="13576" max="13823" width="0.85546875" style="1"/>
    <col min="13824" max="13831" width="0" style="1" hidden="1" customWidth="1"/>
    <col min="13832" max="14079" width="0.85546875" style="1"/>
    <col min="14080" max="14087" width="0" style="1" hidden="1" customWidth="1"/>
    <col min="14088" max="14335" width="0.85546875" style="1"/>
    <col min="14336" max="14343" width="0" style="1" hidden="1" customWidth="1"/>
    <col min="14344" max="14591" width="0.85546875" style="1"/>
    <col min="14592" max="14599" width="0" style="1" hidden="1" customWidth="1"/>
    <col min="14600" max="14847" width="0.85546875" style="1"/>
    <col min="14848" max="14855" width="0" style="1" hidden="1" customWidth="1"/>
    <col min="14856" max="15103" width="0.85546875" style="1"/>
    <col min="15104" max="15111" width="0" style="1" hidden="1" customWidth="1"/>
    <col min="15112" max="15359" width="0.85546875" style="1"/>
    <col min="15360" max="15367" width="0" style="1" hidden="1" customWidth="1"/>
    <col min="15368" max="15615" width="0.85546875" style="1"/>
    <col min="15616" max="15623" width="0" style="1" hidden="1" customWidth="1"/>
    <col min="15624" max="15871" width="0.85546875" style="1"/>
    <col min="15872" max="15879" width="0" style="1" hidden="1" customWidth="1"/>
    <col min="15880" max="16127" width="0.85546875" style="1"/>
    <col min="16128" max="16135" width="0" style="1" hidden="1" customWidth="1"/>
    <col min="16136" max="16384" width="0.85546875" style="1"/>
  </cols>
  <sheetData>
    <row r="1" spans="1:98" ht="15" hidden="1" customHeight="1" x14ac:dyDescent="0.2"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</row>
    <row r="2" spans="1:98" ht="45" customHeight="1" x14ac:dyDescent="0.2">
      <c r="BI2" s="101" t="s">
        <v>67</v>
      </c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</row>
    <row r="3" spans="1:98" ht="0.6" customHeight="1" x14ac:dyDescent="0.2"/>
    <row r="4" spans="1:98" s="10" customFormat="1" ht="15.6" customHeight="1" x14ac:dyDescent="0.25">
      <c r="A4" s="116" t="s">
        <v>60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</row>
    <row r="5" spans="1:98" s="10" customFormat="1" ht="35.450000000000003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</row>
    <row r="6" spans="1:98" ht="9.6" customHeight="1" x14ac:dyDescent="0.2"/>
    <row r="7" spans="1:98" s="16" customFormat="1" ht="26.45" customHeight="1" x14ac:dyDescent="0.25">
      <c r="A7" s="60" t="s">
        <v>29</v>
      </c>
      <c r="B7" s="61"/>
      <c r="C7" s="61"/>
      <c r="D7" s="61"/>
      <c r="E7" s="61"/>
      <c r="F7" s="61"/>
      <c r="G7" s="61"/>
      <c r="H7" s="62"/>
      <c r="I7" s="60" t="s">
        <v>30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2"/>
      <c r="AW7" s="60" t="s">
        <v>1</v>
      </c>
      <c r="AX7" s="61"/>
      <c r="AY7" s="61"/>
      <c r="AZ7" s="61"/>
      <c r="BA7" s="61"/>
      <c r="BB7" s="61"/>
      <c r="BC7" s="61"/>
      <c r="BD7" s="61"/>
      <c r="BE7" s="61"/>
      <c r="BF7" s="62"/>
      <c r="BG7" s="137" t="s">
        <v>31</v>
      </c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9"/>
    </row>
    <row r="8" spans="1:98" s="16" customFormat="1" ht="11.45" customHeight="1" x14ac:dyDescent="0.2">
      <c r="A8" s="66"/>
      <c r="B8" s="67"/>
      <c r="C8" s="67"/>
      <c r="D8" s="67"/>
      <c r="E8" s="67"/>
      <c r="F8" s="67"/>
      <c r="G8" s="67"/>
      <c r="H8" s="68"/>
      <c r="I8" s="6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8"/>
      <c r="AW8" s="66"/>
      <c r="AX8" s="67"/>
      <c r="AY8" s="67"/>
      <c r="AZ8" s="67"/>
      <c r="BA8" s="67"/>
      <c r="BB8" s="67"/>
      <c r="BC8" s="67"/>
      <c r="BD8" s="67"/>
      <c r="BE8" s="67"/>
      <c r="BF8" s="68"/>
      <c r="BG8" s="54" t="s">
        <v>32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6"/>
    </row>
    <row r="9" spans="1:98" ht="15" customHeight="1" x14ac:dyDescent="0.2">
      <c r="A9" s="135"/>
      <c r="B9" s="135"/>
      <c r="C9" s="135"/>
      <c r="D9" s="135"/>
      <c r="E9" s="135"/>
      <c r="F9" s="135"/>
      <c r="G9" s="135"/>
      <c r="H9" s="135"/>
      <c r="I9" s="130" t="s">
        <v>50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1">
        <v>2019</v>
      </c>
      <c r="AX9" s="131"/>
      <c r="AY9" s="131"/>
      <c r="AZ9" s="131"/>
      <c r="BA9" s="131"/>
      <c r="BB9" s="131"/>
      <c r="BC9" s="131"/>
      <c r="BD9" s="131"/>
      <c r="BE9" s="131"/>
      <c r="BF9" s="131"/>
      <c r="BG9" s="93">
        <v>39763.440000000002</v>
      </c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4"/>
    </row>
    <row r="10" spans="1:98" ht="1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0" t="s">
        <v>50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1">
        <v>2020</v>
      </c>
      <c r="AX10" s="131"/>
      <c r="AY10" s="131"/>
      <c r="AZ10" s="131"/>
      <c r="BA10" s="131"/>
      <c r="BB10" s="131"/>
      <c r="BC10" s="131"/>
      <c r="BD10" s="131"/>
      <c r="BE10" s="131"/>
      <c r="BF10" s="131"/>
      <c r="BG10" s="132">
        <v>35288.800000000003</v>
      </c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</row>
    <row r="11" spans="1:98" ht="15.7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0" t="s">
        <v>50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1">
        <v>2021</v>
      </c>
      <c r="AX11" s="131"/>
      <c r="AY11" s="131"/>
      <c r="AZ11" s="131"/>
      <c r="BA11" s="131"/>
      <c r="BB11" s="131"/>
      <c r="BC11" s="131"/>
      <c r="BD11" s="131"/>
      <c r="BE11" s="131"/>
      <c r="BF11" s="131"/>
      <c r="BG11" s="132">
        <v>35387.550000000003</v>
      </c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</row>
    <row r="12" spans="1:98" ht="21" customHeight="1" x14ac:dyDescent="0.2"/>
    <row r="13" spans="1:98" ht="21" customHeight="1" x14ac:dyDescent="0.2">
      <c r="A13" s="1" t="s">
        <v>26</v>
      </c>
    </row>
    <row r="14" spans="1:98" ht="21" customHeight="1" x14ac:dyDescent="0.2"/>
    <row r="15" spans="1:98" ht="18.75" customHeight="1" x14ac:dyDescent="0.3">
      <c r="A15" s="1" t="s">
        <v>27</v>
      </c>
      <c r="I15" s="19" t="s">
        <v>43</v>
      </c>
      <c r="J15" s="20"/>
      <c r="K15" s="20"/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</row>
    <row r="16" spans="1:98" ht="18.75" customHeight="1" x14ac:dyDescent="0.3">
      <c r="I16" s="19" t="s">
        <v>44</v>
      </c>
      <c r="J16" s="20"/>
      <c r="K16" s="20"/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</row>
    <row r="17" spans="9:98" ht="18.75" customHeight="1" x14ac:dyDescent="0.3">
      <c r="I17" s="19" t="s">
        <v>45</v>
      </c>
      <c r="J17" s="20"/>
      <c r="K17" s="20"/>
      <c r="L17" s="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</row>
    <row r="18" spans="9:98" ht="18.75" customHeight="1" x14ac:dyDescent="0.3">
      <c r="I18" s="19" t="s">
        <v>46</v>
      </c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19" t="s">
        <v>47</v>
      </c>
      <c r="CO18" s="21"/>
      <c r="CP18" s="21"/>
      <c r="CQ18" s="21"/>
      <c r="CR18" s="21"/>
      <c r="CS18" s="21"/>
      <c r="CT18" s="21"/>
    </row>
  </sheetData>
  <mergeCells count="19">
    <mergeCell ref="A10:H11"/>
    <mergeCell ref="BI2:CT2"/>
    <mergeCell ref="A4:CT5"/>
    <mergeCell ref="A7:H8"/>
    <mergeCell ref="I7:AV8"/>
    <mergeCell ref="AW7:BF8"/>
    <mergeCell ref="BG7:CT7"/>
    <mergeCell ref="BG8:CT8"/>
    <mergeCell ref="A9:H9"/>
    <mergeCell ref="AW9:BF9"/>
    <mergeCell ref="AW11:BF11"/>
    <mergeCell ref="BG11:CT11"/>
    <mergeCell ref="I9:AV9"/>
    <mergeCell ref="I10:AV10"/>
    <mergeCell ref="I11:AV11"/>
    <mergeCell ref="BI1:CS1"/>
    <mergeCell ref="AW10:BF10"/>
    <mergeCell ref="BG10:CT10"/>
    <mergeCell ref="BG9:CT9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Тарифы</vt:lpstr>
      <vt:lpstr>2</vt:lpstr>
      <vt:lpstr>Долгсрочные параметры</vt:lpstr>
      <vt:lpstr>НВВ</vt:lpstr>
      <vt:lpstr>'Долгсрочные параметры'!Область_печати</vt:lpstr>
      <vt:lpstr>НВВ!Область_печати</vt:lpstr>
      <vt:lpstr>Тарифы!Область_печати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zoloeva</dc:creator>
  <cp:lastModifiedBy>deykalo</cp:lastModifiedBy>
  <cp:lastPrinted>2018-12-25T12:04:09Z</cp:lastPrinted>
  <dcterms:created xsi:type="dcterms:W3CDTF">2015-02-10T13:54:04Z</dcterms:created>
  <dcterms:modified xsi:type="dcterms:W3CDTF">2018-12-25T12:04:54Z</dcterms:modified>
</cp:coreProperties>
</file>