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0218_1056163071898_01_0_61_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H45" i="4" l="1"/>
  <c r="F34" i="4"/>
  <c r="H28" i="4"/>
  <c r="F28" i="4"/>
  <c r="F14" i="4" s="1"/>
  <c r="F12" i="4" s="1"/>
  <c r="I21" i="4"/>
  <c r="I13" i="4" s="1"/>
  <c r="I12" i="4" s="1"/>
  <c r="H21" i="4"/>
  <c r="G21" i="4"/>
  <c r="F21" i="4"/>
  <c r="F13" i="4" s="1"/>
  <c r="E21" i="4"/>
  <c r="D21" i="4"/>
  <c r="I14" i="4"/>
  <c r="H14" i="4"/>
  <c r="G14" i="4"/>
  <c r="G12" i="4" s="1"/>
  <c r="E14" i="4"/>
  <c r="D14" i="4"/>
  <c r="H13" i="4"/>
  <c r="H12" i="4" s="1"/>
  <c r="G13" i="4"/>
  <c r="E13" i="4"/>
  <c r="E12" i="4" s="1"/>
  <c r="D13" i="4"/>
  <c r="D12" i="4" s="1"/>
</calcChain>
</file>

<file path=xl/sharedStrings.xml><?xml version="1.0" encoding="utf-8"?>
<sst xmlns="http://schemas.openxmlformats.org/spreadsheetml/2006/main" count="97" uniqueCount="89">
  <si>
    <t>Год раскрытия информации: 2019 год</t>
  </si>
  <si>
    <t>Инвестиционная программа ООО "Агро-Маркет""</t>
  </si>
  <si>
    <t>Форма 1. Перечень инвестиционных проектов</t>
  </si>
  <si>
    <t xml:space="preserve"> на год 2020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</si>
  <si>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</si>
  <si>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</si>
  <si>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</si>
  <si>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</si>
  <si>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</si>
  <si>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Показатель увеличения трансформаторной мощности подстанций, не связанного с выполнением договоров об осуществлении технологического присоединения</t>
  </si>
  <si>
    <t>Показатель замены линий электропередачи</t>
  </si>
  <si>
    <t>Показатель замены выключателей</t>
  </si>
  <si>
    <t>Утвержденный план</t>
  </si>
  <si>
    <t>Факт</t>
  </si>
  <si>
    <t>4.1</t>
  </si>
  <si>
    <t>4.2</t>
  </si>
  <si>
    <t>5.2</t>
  </si>
  <si>
    <t>5.3</t>
  </si>
  <si>
    <t>5.4</t>
  </si>
  <si>
    <t>5.5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</si>
  <si>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</si>
  <si>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</si>
  <si>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</si>
  <si>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</si>
  <si>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</si>
  <si>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</si>
  <si>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</si>
  <si>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</si>
  <si>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</si>
  <si>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</si>
  <si>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</si>
  <si>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</si>
  <si>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</si>
  <si>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</si>
  <si>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</si>
  <si>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r>
      <t>Ростовская область</t>
    </r>
    <r>
      <rPr>
        <i/>
        <sz val="12"/>
        <rFont val="Times New Roman"/>
        <family val="1"/>
        <charset val="204"/>
      </rPr>
      <t xml:space="preserve">
(Наименование субъекта Российской Федерации)</t>
    </r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</si>
  <si>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</si>
  <si>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</si>
  <si>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</si>
  <si>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</si>
  <si>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</si>
  <si>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</si>
  <si>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</si>
  <si>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</si>
  <si>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</si>
  <si>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</si>
  <si>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</si>
  <si>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</si>
  <si>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</si>
  <si>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</si>
  <si>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</si>
  <si>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</si>
  <si>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</si>
  <si>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</si>
  <si>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</si>
  <si>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</si>
  <si>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</si>
  <si>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</si>
  <si>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</si>
  <si>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</si>
  <si>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</si>
  <si>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</si>
  <si>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</si>
  <si>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 xml:space="preserve"> Прокладка кабельной линии взамен повреждённой 10 кВ от ТП-08 до ТП-07
(Ростовская область, г. Зерноград, ул. Шукшина,100)
</t>
  </si>
  <si>
    <t>I_02</t>
  </si>
  <si>
    <t>-</t>
  </si>
  <si>
    <t>1.2.2.1.2</t>
  </si>
  <si>
    <t>Реконструкция КЛ 10 кВ фидер 115 от ПС «Зерновая» до РУ-10 кВ (Идентификатор I_01)</t>
  </si>
  <si>
    <t>I_01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</si>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</sst>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SimSun"/>
      <family val="2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1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9" fillId="0" borderId="0"/>
    <xf numFmtId="0" fontId="13" fillId="0" borderId="0"/>
  </cellStyleXfs>
  <cellXfs count="42">
    <xf numFmtId="0" fontId="0" fillId="0" borderId="0" xfId="0"/>
    <xf numFmtId="0" fontId="3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3" fillId="0" borderId="1" xfId="1" applyFont="1" applyBorder="1"/>
    <xf numFmtId="0" fontId="4" fillId="0" borderId="1" xfId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vertical="center" wrapText="1"/>
    </xf>
    <xf numFmtId="165" fontId="3" fillId="3" borderId="5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3" fillId="0" borderId="0" xfId="1" applyFont="1"/>
    <xf numFmtId="49" fontId="8" fillId="3" borderId="5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1" fontId="3" fillId="3" borderId="5" xfId="1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" fontId="3" fillId="3" borderId="7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  <cellStyle name="Обычный 5" xfId="7"/>
    <cellStyle name="Обычный 5 2" xfId="8"/>
    <cellStyle name="Обычный 7" xfId="1"/>
    <cellStyle name="Обычный 7 2" xfId="9"/>
    <cellStyle name="Обычный 7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tabSelected="1" view="pageBreakPreview" topLeftCell="A16" zoomScaleNormal="85" zoomScaleSheetLayoutView="100" workbookViewId="0">
      <selection activeCell="Q9" sqref="Q9"/>
    </sheetView>
  </sheetViews>
  <sheetFormatPr defaultRowHeight="15.75" x14ac:dyDescent="0.25"/>
  <cols>
    <col min="1" max="1" width="11.140625" style="24" customWidth="1"/>
    <col min="2" max="2" width="80.85546875" style="24" customWidth="1"/>
    <col min="3" max="3" width="6.140625" style="24" customWidth="1"/>
    <col min="4" max="4" width="17.42578125" style="24" customWidth="1"/>
    <col min="5" max="5" width="19.7109375" style="24" customWidth="1"/>
    <col min="6" max="6" width="13.140625" style="24" customWidth="1"/>
    <col min="7" max="7" width="9.85546875" style="24" customWidth="1"/>
    <col min="8" max="8" width="13.85546875" style="24" customWidth="1"/>
    <col min="9" max="9" width="10" style="24" customWidth="1"/>
    <col min="10" max="16384" width="9.140625" style="1"/>
  </cols>
  <sheetData>
    <row r="1" spans="1:9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4"/>
      <c r="B5" s="34"/>
      <c r="C5" s="34"/>
      <c r="D5" s="34"/>
      <c r="E5" s="34"/>
      <c r="F5" s="34"/>
      <c r="G5" s="34"/>
      <c r="H5" s="34"/>
      <c r="I5" s="34"/>
    </row>
    <row r="6" spans="1:9" x14ac:dyDescent="0.25">
      <c r="A6" s="34"/>
      <c r="B6" s="34"/>
      <c r="C6" s="34"/>
      <c r="D6" s="34"/>
      <c r="E6" s="34"/>
      <c r="F6" s="34"/>
      <c r="G6" s="34"/>
      <c r="H6" s="34"/>
      <c r="I6" s="34"/>
    </row>
    <row r="7" spans="1:9" ht="31.5" customHeight="1" x14ac:dyDescent="0.25">
      <c r="A7" s="37" t="s">
        <v>4</v>
      </c>
      <c r="B7" s="37" t="s">
        <v>5</v>
      </c>
      <c r="C7" s="38" t="s">
        <v>6</v>
      </c>
      <c r="D7" s="37" t="s">
        <v>7</v>
      </c>
      <c r="E7" s="37"/>
      <c r="F7" s="37"/>
      <c r="G7" s="37"/>
      <c r="H7" s="37"/>
      <c r="I7" s="37"/>
    </row>
    <row r="8" spans="1:9" ht="66" customHeight="1" x14ac:dyDescent="0.25">
      <c r="A8" s="37"/>
      <c r="B8" s="37"/>
      <c r="C8" s="39"/>
      <c r="D8" s="37" t="s">
        <v>8</v>
      </c>
      <c r="E8" s="37"/>
      <c r="F8" s="37"/>
      <c r="G8" s="37"/>
      <c r="H8" s="37"/>
      <c r="I8" s="37"/>
    </row>
    <row r="9" spans="1:9" ht="66.75" customHeight="1" x14ac:dyDescent="0.25">
      <c r="A9" s="37"/>
      <c r="B9" s="37"/>
      <c r="C9" s="39"/>
      <c r="D9" s="41" t="s">
        <v>9</v>
      </c>
      <c r="E9" s="41"/>
      <c r="F9" s="41" t="s">
        <v>10</v>
      </c>
      <c r="G9" s="41"/>
      <c r="H9" s="41" t="s">
        <v>11</v>
      </c>
      <c r="I9" s="41"/>
    </row>
    <row r="10" spans="1:9" ht="31.5" customHeight="1" x14ac:dyDescent="0.25">
      <c r="A10" s="37"/>
      <c r="B10" s="37"/>
      <c r="C10" s="40"/>
      <c r="D10" s="2" t="s">
        <v>12</v>
      </c>
      <c r="E10" s="2" t="s">
        <v>13</v>
      </c>
      <c r="F10" s="2" t="s">
        <v>12</v>
      </c>
      <c r="G10" s="2" t="s">
        <v>13</v>
      </c>
      <c r="H10" s="2" t="s">
        <v>12</v>
      </c>
      <c r="I10" s="2" t="s">
        <v>13</v>
      </c>
    </row>
    <row r="11" spans="1:9" x14ac:dyDescent="0.25">
      <c r="A11" s="3">
        <v>1</v>
      </c>
      <c r="B11" s="4">
        <v>2</v>
      </c>
      <c r="C11" s="3">
        <v>3</v>
      </c>
      <c r="D11" s="5" t="s">
        <v>14</v>
      </c>
      <c r="E11" s="5" t="s">
        <v>15</v>
      </c>
      <c r="F11" s="5" t="s">
        <v>16</v>
      </c>
      <c r="G11" s="5" t="s">
        <v>17</v>
      </c>
      <c r="H11" s="5" t="s">
        <v>18</v>
      </c>
      <c r="I11" s="5" t="s">
        <v>19</v>
      </c>
    </row>
    <row r="12" spans="1:9" x14ac:dyDescent="0.25">
      <c r="A12" s="6" t="s">
        <v>20</v>
      </c>
      <c r="B12" s="7" t="s">
        <v>21</v>
      </c>
      <c r="C12" s="3"/>
      <c r="D12" s="8">
        <f>SUM(D13:D18)</f>
        <v>0</v>
      </c>
      <c r="E12" s="8">
        <f t="shared" ref="E12:I12" si="0">SUM(E13:E18)</f>
        <v>0</v>
      </c>
      <c r="F12" s="8">
        <f t="shared" si="0"/>
        <v>0.69399999999999995</v>
      </c>
      <c r="G12" s="8">
        <f t="shared" si="0"/>
        <v>0</v>
      </c>
      <c r="H12" s="8">
        <f t="shared" si="0"/>
        <v>0</v>
      </c>
      <c r="I12" s="8">
        <f t="shared" si="0"/>
        <v>0</v>
      </c>
    </row>
    <row r="13" spans="1:9" x14ac:dyDescent="0.25">
      <c r="A13" s="6" t="s">
        <v>22</v>
      </c>
      <c r="B13" s="7" t="s">
        <v>23</v>
      </c>
      <c r="C13" s="3"/>
      <c r="D13" s="8">
        <f>SUM(D21)</f>
        <v>0</v>
      </c>
      <c r="E13" s="8">
        <f t="shared" ref="E13:I13" si="1">SUM(E21)</f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</row>
    <row r="14" spans="1:9" x14ac:dyDescent="0.25">
      <c r="A14" s="6" t="s">
        <v>24</v>
      </c>
      <c r="B14" s="7" t="s">
        <v>25</v>
      </c>
      <c r="C14" s="3"/>
      <c r="D14" s="8">
        <f>D28</f>
        <v>0</v>
      </c>
      <c r="E14" s="8">
        <f t="shared" ref="E14:I14" si="2">E28</f>
        <v>0</v>
      </c>
      <c r="F14" s="8">
        <f t="shared" si="2"/>
        <v>0.69399999999999995</v>
      </c>
      <c r="G14" s="8">
        <f>G28</f>
        <v>0</v>
      </c>
      <c r="H14" s="8">
        <f>H28</f>
        <v>0</v>
      </c>
      <c r="I14" s="8">
        <f t="shared" si="2"/>
        <v>0</v>
      </c>
    </row>
    <row r="15" spans="1:9" ht="47.25" x14ac:dyDescent="0.25">
      <c r="A15" s="6" t="s">
        <v>26</v>
      </c>
      <c r="B15" s="9" t="s">
        <v>27</v>
      </c>
      <c r="C15" s="3"/>
      <c r="D15" s="8"/>
      <c r="E15" s="8"/>
      <c r="F15" s="8"/>
      <c r="G15" s="8"/>
      <c r="H15" s="8"/>
      <c r="I15" s="8"/>
    </row>
    <row r="16" spans="1:9" x14ac:dyDescent="0.25">
      <c r="A16" s="6" t="s">
        <v>28</v>
      </c>
      <c r="B16" s="7" t="s">
        <v>29</v>
      </c>
      <c r="C16" s="3"/>
      <c r="D16" s="8"/>
      <c r="E16" s="8"/>
      <c r="F16" s="8"/>
      <c r="G16" s="8"/>
      <c r="H16" s="8"/>
      <c r="I16" s="8"/>
    </row>
    <row r="17" spans="1:9" ht="31.5" x14ac:dyDescent="0.25">
      <c r="A17" s="6" t="s">
        <v>30</v>
      </c>
      <c r="B17" s="7" t="s">
        <v>31</v>
      </c>
      <c r="C17" s="3"/>
      <c r="D17" s="8"/>
      <c r="E17" s="8"/>
      <c r="F17" s="8"/>
      <c r="G17" s="8"/>
      <c r="H17" s="8"/>
      <c r="I17" s="8"/>
    </row>
    <row r="18" spans="1:9" x14ac:dyDescent="0.25">
      <c r="A18" s="6" t="s">
        <v>32</v>
      </c>
      <c r="B18" s="9" t="s">
        <v>33</v>
      </c>
      <c r="C18" s="3"/>
      <c r="D18" s="8"/>
      <c r="E18" s="8"/>
      <c r="F18" s="8"/>
      <c r="G18" s="8"/>
      <c r="H18" s="8"/>
      <c r="I18" s="8"/>
    </row>
    <row r="19" spans="1:9" x14ac:dyDescent="0.25">
      <c r="A19" s="10"/>
      <c r="B19" s="7"/>
      <c r="C19" s="3"/>
      <c r="D19" s="8"/>
      <c r="E19" s="8"/>
      <c r="F19" s="8"/>
      <c r="G19" s="8"/>
      <c r="H19" s="8"/>
      <c r="I19" s="8"/>
    </row>
    <row r="20" spans="1:9" ht="31.5" x14ac:dyDescent="0.25">
      <c r="A20" s="10" t="s">
        <v>34</v>
      </c>
      <c r="B20" s="11" t="s">
        <v>35</v>
      </c>
      <c r="C20" s="3"/>
      <c r="D20" s="8"/>
      <c r="E20" s="8"/>
      <c r="F20" s="8"/>
      <c r="G20" s="8"/>
      <c r="H20" s="8"/>
      <c r="I20" s="8"/>
    </row>
    <row r="21" spans="1:9" x14ac:dyDescent="0.25">
      <c r="A21" s="12" t="s">
        <v>36</v>
      </c>
      <c r="B21" s="13" t="s">
        <v>37</v>
      </c>
      <c r="C21" s="3"/>
      <c r="D21" s="8">
        <f>SUM(D22:D25)</f>
        <v>0</v>
      </c>
      <c r="E21" s="8">
        <f t="shared" ref="E21:I21" si="3">SUM(E22:E25)</f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</row>
    <row r="22" spans="1:9" ht="31.5" x14ac:dyDescent="0.25">
      <c r="A22" s="12" t="s">
        <v>38</v>
      </c>
      <c r="B22" s="13" t="s">
        <v>39</v>
      </c>
      <c r="C22" s="3"/>
      <c r="D22" s="8"/>
      <c r="E22" s="8"/>
      <c r="F22" s="8"/>
      <c r="G22" s="8"/>
      <c r="H22" s="8"/>
      <c r="I22" s="8"/>
    </row>
    <row r="23" spans="1:9" ht="31.5" x14ac:dyDescent="0.25">
      <c r="A23" s="12" t="s">
        <v>40</v>
      </c>
      <c r="B23" s="13" t="s">
        <v>41</v>
      </c>
      <c r="C23" s="3"/>
      <c r="D23" s="8"/>
      <c r="E23" s="8"/>
      <c r="F23" s="8"/>
      <c r="G23" s="8"/>
      <c r="H23" s="8"/>
      <c r="I23" s="8"/>
    </row>
    <row r="24" spans="1:9" ht="31.5" x14ac:dyDescent="0.25">
      <c r="A24" s="12" t="s">
        <v>42</v>
      </c>
      <c r="B24" s="13" t="s">
        <v>43</v>
      </c>
      <c r="C24" s="3"/>
      <c r="D24" s="8"/>
      <c r="E24" s="8"/>
      <c r="F24" s="8"/>
      <c r="G24" s="8"/>
      <c r="H24" s="8"/>
      <c r="I24" s="8"/>
    </row>
    <row r="25" spans="1:9" ht="47.25" x14ac:dyDescent="0.25">
      <c r="A25" s="12" t="s">
        <v>44</v>
      </c>
      <c r="B25" s="13" t="s">
        <v>45</v>
      </c>
      <c r="C25" s="3"/>
      <c r="D25" s="8"/>
      <c r="E25" s="8"/>
      <c r="F25" s="8"/>
      <c r="G25" s="8"/>
      <c r="H25" s="8"/>
      <c r="I25" s="8"/>
    </row>
    <row r="26" spans="1:9" ht="47.25" x14ac:dyDescent="0.25">
      <c r="A26" s="12" t="s">
        <v>46</v>
      </c>
      <c r="B26" s="13" t="s">
        <v>47</v>
      </c>
      <c r="C26" s="3"/>
      <c r="D26" s="8"/>
      <c r="E26" s="8"/>
      <c r="F26" s="8"/>
      <c r="G26" s="8"/>
      <c r="H26" s="8"/>
      <c r="I26" s="8"/>
    </row>
    <row r="27" spans="1:9" ht="47.25" x14ac:dyDescent="0.25">
      <c r="A27" s="12" t="s">
        <v>48</v>
      </c>
      <c r="B27" s="13" t="s">
        <v>49</v>
      </c>
      <c r="C27" s="3"/>
      <c r="D27" s="8"/>
      <c r="E27" s="8"/>
      <c r="F27" s="8"/>
      <c r="G27" s="8"/>
      <c r="H27" s="8"/>
      <c r="I27" s="8"/>
    </row>
    <row r="28" spans="1:9" ht="31.5" x14ac:dyDescent="0.25">
      <c r="A28" s="6" t="s">
        <v>50</v>
      </c>
      <c r="B28" s="7" t="s">
        <v>51</v>
      </c>
      <c r="C28" s="3"/>
      <c r="D28" s="8"/>
      <c r="E28" s="8"/>
      <c r="F28" s="8">
        <f>F34+F35</f>
        <v>0.69399999999999995</v>
      </c>
      <c r="G28" s="8"/>
      <c r="H28" s="8">
        <f>H34+H35</f>
        <v>0</v>
      </c>
      <c r="I28" s="8"/>
    </row>
    <row r="29" spans="1:9" ht="47.25" x14ac:dyDescent="0.25">
      <c r="A29" s="6" t="s">
        <v>52</v>
      </c>
      <c r="B29" s="7" t="s">
        <v>53</v>
      </c>
      <c r="C29" s="3"/>
      <c r="D29" s="8"/>
      <c r="E29" s="8"/>
      <c r="F29" s="8"/>
      <c r="G29" s="8"/>
      <c r="H29" s="8"/>
      <c r="I29" s="8"/>
    </row>
    <row r="30" spans="1:9" ht="31.5" x14ac:dyDescent="0.25">
      <c r="A30" s="6" t="s">
        <v>54</v>
      </c>
      <c r="B30" s="7" t="s">
        <v>55</v>
      </c>
      <c r="C30" s="3"/>
      <c r="D30" s="8"/>
      <c r="E30" s="8"/>
      <c r="F30" s="8"/>
      <c r="G30" s="8"/>
      <c r="H30" s="8"/>
      <c r="I30" s="8"/>
    </row>
    <row r="31" spans="1:9" ht="31.5" x14ac:dyDescent="0.25">
      <c r="A31" s="14" t="s">
        <v>56</v>
      </c>
      <c r="B31" s="13" t="s">
        <v>57</v>
      </c>
      <c r="C31" s="3"/>
      <c r="D31" s="8"/>
      <c r="E31" s="8"/>
      <c r="F31" s="8"/>
      <c r="G31" s="8"/>
      <c r="H31" s="8"/>
      <c r="I31" s="8"/>
    </row>
    <row r="32" spans="1:9" ht="31.5" x14ac:dyDescent="0.25">
      <c r="A32" s="14" t="s">
        <v>58</v>
      </c>
      <c r="B32" s="7" t="s">
        <v>59</v>
      </c>
      <c r="C32" s="15"/>
      <c r="D32" s="8"/>
      <c r="E32" s="8"/>
      <c r="F32" s="8"/>
      <c r="G32" s="8"/>
      <c r="H32" s="8"/>
      <c r="I32" s="8"/>
    </row>
    <row r="33" spans="1:9" x14ac:dyDescent="0.25">
      <c r="A33" s="6" t="s">
        <v>60</v>
      </c>
      <c r="B33" s="7" t="s">
        <v>61</v>
      </c>
      <c r="C33" s="15"/>
      <c r="D33" s="8"/>
      <c r="E33" s="8"/>
      <c r="F33" s="8"/>
      <c r="G33" s="8"/>
      <c r="H33" s="8"/>
      <c r="I33" s="8"/>
    </row>
    <row r="34" spans="1:9" ht="47.25" x14ac:dyDescent="0.25">
      <c r="A34" s="10" t="s">
        <v>62</v>
      </c>
      <c r="B34" s="16" t="s">
        <v>63</v>
      </c>
      <c r="C34" s="3" t="s">
        <v>64</v>
      </c>
      <c r="D34" s="8"/>
      <c r="E34" s="8"/>
      <c r="F34" s="17">
        <f>0.38/2</f>
        <v>0.19</v>
      </c>
      <c r="G34" s="18" t="s">
        <v>65</v>
      </c>
      <c r="H34" s="18">
        <v>0</v>
      </c>
      <c r="I34" s="8" t="s">
        <v>65</v>
      </c>
    </row>
    <row r="35" spans="1:9" ht="31.5" x14ac:dyDescent="0.25">
      <c r="A35" s="10" t="s">
        <v>66</v>
      </c>
      <c r="B35" s="16" t="s">
        <v>67</v>
      </c>
      <c r="C35" s="3" t="s">
        <v>68</v>
      </c>
      <c r="D35" s="8"/>
      <c r="E35" s="8"/>
      <c r="F35" s="17">
        <v>0.504</v>
      </c>
      <c r="G35" s="18"/>
      <c r="H35" s="18">
        <v>0</v>
      </c>
      <c r="I35" s="8"/>
    </row>
    <row r="36" spans="1:9" ht="31.5" x14ac:dyDescent="0.25">
      <c r="A36" s="12" t="s">
        <v>69</v>
      </c>
      <c r="B36" s="13" t="s">
        <v>70</v>
      </c>
      <c r="C36" s="15"/>
      <c r="D36" s="8"/>
      <c r="E36" s="8"/>
      <c r="F36" s="17"/>
      <c r="G36" s="18"/>
      <c r="H36" s="18"/>
      <c r="I36" s="8"/>
    </row>
    <row r="37" spans="1:9" s="24" customFormat="1" ht="31.5" x14ac:dyDescent="0.25">
      <c r="A37" s="19" t="s">
        <v>69</v>
      </c>
      <c r="B37" s="20" t="s">
        <v>70</v>
      </c>
      <c r="C37" s="21"/>
      <c r="D37" s="22"/>
      <c r="E37" s="21"/>
      <c r="F37" s="23"/>
      <c r="G37" s="22"/>
      <c r="H37" s="22"/>
      <c r="I37" s="22"/>
    </row>
    <row r="38" spans="1:9" s="24" customFormat="1" ht="31.5" x14ac:dyDescent="0.25">
      <c r="A38" s="25" t="s">
        <v>71</v>
      </c>
      <c r="B38" s="26" t="s">
        <v>72</v>
      </c>
      <c r="C38" s="27"/>
      <c r="D38" s="22"/>
      <c r="E38" s="21"/>
      <c r="F38" s="23"/>
      <c r="G38" s="22"/>
      <c r="H38" s="22"/>
      <c r="I38" s="22"/>
    </row>
    <row r="39" spans="1:9" s="24" customFormat="1" ht="31.5" x14ac:dyDescent="0.25">
      <c r="A39" s="19" t="s">
        <v>73</v>
      </c>
      <c r="B39" s="20" t="s">
        <v>74</v>
      </c>
      <c r="C39" s="21"/>
      <c r="D39" s="22"/>
      <c r="E39" s="21"/>
      <c r="F39" s="23"/>
      <c r="G39" s="22"/>
      <c r="H39" s="22"/>
      <c r="I39" s="22"/>
    </row>
    <row r="40" spans="1:9" s="24" customFormat="1" x14ac:dyDescent="0.25">
      <c r="A40" s="19" t="s">
        <v>75</v>
      </c>
      <c r="B40" s="20" t="s">
        <v>76</v>
      </c>
      <c r="C40" s="21"/>
      <c r="D40" s="22"/>
      <c r="E40" s="21"/>
      <c r="F40" s="23"/>
      <c r="G40" s="22"/>
      <c r="H40" s="22"/>
      <c r="I40" s="22"/>
    </row>
    <row r="41" spans="1:9" s="24" customFormat="1" x14ac:dyDescent="0.25">
      <c r="A41" s="19" t="s">
        <v>77</v>
      </c>
      <c r="B41" s="20" t="s">
        <v>78</v>
      </c>
      <c r="C41" s="21"/>
      <c r="D41" s="22"/>
      <c r="E41" s="21"/>
      <c r="F41" s="23"/>
      <c r="G41" s="22"/>
      <c r="H41" s="22"/>
      <c r="I41" s="22"/>
    </row>
    <row r="42" spans="1:9" s="24" customFormat="1" ht="31.5" x14ac:dyDescent="0.25">
      <c r="A42" s="19" t="s">
        <v>79</v>
      </c>
      <c r="B42" s="20" t="s">
        <v>80</v>
      </c>
      <c r="C42" s="21"/>
      <c r="D42" s="22"/>
      <c r="E42" s="21"/>
      <c r="F42" s="23"/>
      <c r="G42" s="22"/>
      <c r="H42" s="22"/>
      <c r="I42" s="22"/>
    </row>
    <row r="43" spans="1:9" s="24" customFormat="1" ht="31.5" x14ac:dyDescent="0.25">
      <c r="A43" s="19" t="s">
        <v>81</v>
      </c>
      <c r="B43" s="20" t="s">
        <v>82</v>
      </c>
      <c r="C43" s="21"/>
      <c r="D43" s="22"/>
      <c r="E43" s="21"/>
      <c r="F43" s="23"/>
      <c r="G43" s="22"/>
      <c r="H43" s="22"/>
      <c r="I43" s="22"/>
    </row>
    <row r="44" spans="1:9" s="24" customFormat="1" ht="31.5" x14ac:dyDescent="0.25">
      <c r="A44" s="19" t="s">
        <v>83</v>
      </c>
      <c r="B44" s="20" t="s">
        <v>84</v>
      </c>
      <c r="C44" s="21"/>
      <c r="D44" s="22"/>
      <c r="E44" s="21"/>
      <c r="F44" s="23"/>
      <c r="G44" s="22"/>
      <c r="H44" s="22"/>
      <c r="I44" s="22"/>
    </row>
    <row r="45" spans="1:9" s="24" customFormat="1" ht="31.5" x14ac:dyDescent="0.25">
      <c r="A45" s="25" t="s">
        <v>85</v>
      </c>
      <c r="B45" s="26" t="s">
        <v>86</v>
      </c>
      <c r="C45" s="21"/>
      <c r="D45" s="22"/>
      <c r="E45" s="21"/>
      <c r="F45" s="23">
        <v>0</v>
      </c>
      <c r="G45" s="22"/>
      <c r="H45" s="28">
        <f>F45</f>
        <v>0</v>
      </c>
      <c r="I45" s="22" t="s">
        <v>65</v>
      </c>
    </row>
    <row r="46" spans="1:9" s="24" customFormat="1" x14ac:dyDescent="0.25">
      <c r="A46" s="29" t="s">
        <v>87</v>
      </c>
      <c r="B46" s="30" t="s">
        <v>88</v>
      </c>
      <c r="C46" s="31"/>
      <c r="D46" s="32"/>
      <c r="E46" s="31"/>
      <c r="F46" s="32"/>
      <c r="G46" s="32"/>
      <c r="H46" s="33"/>
      <c r="I46" s="32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mergeCells count="15">
    <mergeCell ref="D9:E9"/>
    <mergeCell ref="F9:G9"/>
    <mergeCell ref="H9:I9"/>
    <mergeCell ref="A7:A10"/>
    <mergeCell ref="B7:B10"/>
    <mergeCell ref="C7:C10"/>
    <mergeCell ref="D7:I7"/>
    <mergeCell ref="D8:E8"/>
    <mergeCell ref="F8:I8"/>
    <mergeCell ref="A6:I6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В0218_1056163071898_01_0_61_1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2019-02-18T12:43:37Z</dcterms:modified>
</cp:coreProperties>
</file>